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ning" state="visible" r:id="rId4"/>
    <sheet sheetId="2" name="Mode d'emploi" state="visible" r:id="rId5"/>
  </sheets>
  <calcPr calcId="171027"/>
</workbook>
</file>

<file path=xl/sharedStrings.xml><?xml version="1.0" encoding="utf-8"?>
<sst xmlns="http://schemas.openxmlformats.org/spreadsheetml/2006/main" count="70" uniqueCount="34">
  <si>
    <t>Planning de la semaine</t>
  </si>
  <si>
    <t>Établissement :</t>
  </si>
  <si>
    <t>Semaine du (lundi) :</t>
  </si>
  <si>
    <t>Salarié</t>
  </si>
  <si>
    <t>Poste</t>
  </si>
  <si>
    <t xml:space="preserve">Contrat
(h/sem.)</t>
  </si>
  <si>
    <t>Lundi</t>
  </si>
  <si>
    <t>Mardi</t>
  </si>
  <si>
    <t>Mercredi</t>
  </si>
  <si>
    <t>Jeudi</t>
  </si>
  <si>
    <t>Vendredi</t>
  </si>
  <si>
    <t>Samedi</t>
  </si>
  <si>
    <t>Dimanche</t>
  </si>
  <si>
    <t xml:space="preserve">Total
semaine</t>
  </si>
  <si>
    <t xml:space="preserve">Écart au
contrat</t>
  </si>
  <si>
    <t xml:space="preserve">Service 1
début</t>
  </si>
  <si>
    <t xml:space="preserve">Service 1
fin</t>
  </si>
  <si>
    <t xml:space="preserve">Service 2
début</t>
  </si>
  <si>
    <t xml:space="preserve">Service 2
fin</t>
  </si>
  <si>
    <t xml:space="preserve">Pause
(min)</t>
  </si>
  <si>
    <t xml:space="preserve">Heures
du jour</t>
  </si>
  <si>
    <t>Exemple — à effacer</t>
  </si>
  <si>
    <t>Salle</t>
  </si>
  <si>
    <t>Total des heures</t>
  </si>
  <si>
    <t>Modèle offert par Planyo — le planning glisser-déposer, publié à l'équipe : getplanyo.fr</t>
  </si>
  <si>
    <t>Mode d'emploi</t>
  </si>
  <si>
    <t>Ce modèle sert à préparer le planning d'une semaine, avec deux services par jour pour les horaires coupés.</t>
  </si>
  <si>
    <t>• Indiquez l'établissement et la date du lundi, puis une ligne par salarié : nom, poste, heures prévues au contrat.</t>
  </si>
  <si>
    <t>• Saisissez les horaires au format 10:30. Un service qui finit après minuit (18:00 → 01:00) est compté correctement.</t>
  </si>
  <si>
    <t>• La pause, en minutes, est retirée du total du jour. Les colonnes bleutées se calculent seules : ne les modifiez pas.</t>
  </si>
  <si>
    <t>• L'écart au contrat devient orange quand la semaine dépasse les heures prévues.</t>
  </si>
  <si>
    <t>• La première ligne est un exemple fictif : effacez-la avant d'utiliser le modèle.</t>
  </si>
  <si>
    <t>Ce que ce modèle ne fait pas : il ne vérifie pas les règles de votre convention collective (repos, durées maximales, amplitude) et ne calcule pas les majorations. Ces règles restent à contrôler, sous votre responsabilité.</t>
  </si>
  <si>
    <t>Modèle offert par Planyo — le même travail, sans formules, sur getplanyo.fr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</si>
</sst>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hh:mm"/>
    <numFmt numFmtId="166" formatCode="+0.00;-0.00;0.00"/>
  </numFmts>
  <fonts count="9" x14ac:knownFonts="1">
    <font>
      <color theme="1"/>
      <family val="2"/>
      <scheme val="minor"/>
      <sz val="11"/>
      <name val="Calibri"/>
    </font>
    <font>
      <b/>
      <color rgb="FF0C1F3F"/>
      <sz val="16"/>
    </font>
    <font>
      <b/>
      <color rgb="FF0C1F3F"/>
    </font>
    <font>
      <b/>
      <color rgb="FF0C1F3F"/>
      <sz val="10"/>
    </font>
    <font>
      <i/>
      <color rgb="FF64748B"/>
    </font>
    <font>
      <b/>
      <i/>
      <color rgb="FF64748B"/>
    </font>
    <font>
      <u/>
      <color rgb="FF0284C7"/>
      <sz val="10"/>
    </font>
    <font>
      <color rgb="FF64748B"/>
      <sz val="11"/>
    </font>
    <font>
      <color rgb="FF0C1F3F"/>
      <sz val="11"/>
    </font>
  </fonts>
  <fills count="4">
    <fill>
      <patternFill patternType="none"/>
    </fill>
    <fill>
      <patternFill patternType="gray125"/>
    </fill>
    <fill>
      <patternFill patternType="solid">
        <fgColor rgb="FFE0F2FE"/>
      </patternFill>
    </fill>
    <fill>
      <patternFill patternType="solid">
        <fgColor rgb="FFF0F9F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166" fontId="5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b/>
        <color rgb="FFC2410C"/>
      </font>
      <fill>
        <patternFill patternType="solid">
          <bgColor rgb="FFFFEDD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etplanyo.fr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getplany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29"/>
  <sheetViews>
    <sheetView workbookViewId="0">
      <pane xSplit="3" ySplit="6" topLeftCell="D7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4" customWidth="1"/>
    <col min="3" max="3" width="10" customWidth="1"/>
    <col min="4" max="8" width="7.5" customWidth="1"/>
    <col min="9" max="9" width="8" customWidth="1"/>
    <col min="10" max="14" width="7.5" customWidth="1"/>
    <col min="15" max="15" width="8" customWidth="1"/>
    <col min="16" max="20" width="7.5" customWidth="1"/>
    <col min="21" max="21" width="8" customWidth="1"/>
    <col min="22" max="26" width="7.5" customWidth="1"/>
    <col min="27" max="27" width="8" customWidth="1"/>
    <col min="28" max="32" width="7.5" customWidth="1"/>
    <col min="33" max="33" width="8" customWidth="1"/>
    <col min="34" max="38" width="7.5" customWidth="1"/>
    <col min="39" max="39" width="8" customWidth="1"/>
    <col min="40" max="44" width="7.5" customWidth="1"/>
    <col min="45" max="45" width="8" customWidth="1"/>
    <col min="46" max="47" width="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3" x14ac:dyDescent="0.25">
      <c r="A4" s="2" t="s">
        <v>2</v>
      </c>
      <c r="C4" s="3"/>
    </row>
    <row r="5" spans="1:47" x14ac:dyDescent="0.25">
      <c r="A5" s="4" t="s">
        <v>3</v>
      </c>
      <c r="B5" s="4" t="s">
        <v>4</v>
      </c>
      <c r="C5" s="4" t="s">
        <v>5</v>
      </c>
      <c r="D5" s="4" t="s">
        <v>6</v>
      </c>
      <c r="E5" s="4"/>
      <c r="F5" s="4"/>
      <c r="G5" s="4"/>
      <c r="H5" s="4"/>
      <c r="I5" s="4"/>
      <c r="J5" s="4" t="s">
        <v>7</v>
      </c>
      <c r="K5" s="4"/>
      <c r="L5" s="4"/>
      <c r="M5" s="4"/>
      <c r="N5" s="4"/>
      <c r="O5" s="4"/>
      <c r="P5" s="4" t="s">
        <v>8</v>
      </c>
      <c r="Q5" s="4"/>
      <c r="R5" s="4"/>
      <c r="S5" s="4"/>
      <c r="T5" s="4"/>
      <c r="U5" s="4"/>
      <c r="V5" s="4" t="s">
        <v>9</v>
      </c>
      <c r="W5" s="4"/>
      <c r="X5" s="4"/>
      <c r="Y5" s="4"/>
      <c r="Z5" s="4"/>
      <c r="AA5" s="4"/>
      <c r="AB5" s="4" t="s">
        <v>10</v>
      </c>
      <c r="AC5" s="4"/>
      <c r="AD5" s="4"/>
      <c r="AE5" s="4"/>
      <c r="AF5" s="4"/>
      <c r="AG5" s="4"/>
      <c r="AH5" s="4" t="s">
        <v>11</v>
      </c>
      <c r="AI5" s="4"/>
      <c r="AJ5" s="4"/>
      <c r="AK5" s="4"/>
      <c r="AL5" s="4"/>
      <c r="AM5" s="4"/>
      <c r="AN5" s="4" t="s">
        <v>12</v>
      </c>
      <c r="AO5" s="4"/>
      <c r="AP5" s="4"/>
      <c r="AQ5" s="4"/>
      <c r="AR5" s="4"/>
      <c r="AS5" s="4"/>
      <c r="AT5" s="4" t="s">
        <v>13</v>
      </c>
      <c r="AU5" s="4" t="s">
        <v>14</v>
      </c>
    </row>
    <row r="6" ht="30" customHeight="1" spans="1:47" x14ac:dyDescent="0.25">
      <c r="A6" s="4"/>
      <c r="B6" s="4"/>
      <c r="C6" s="4"/>
      <c r="D6" s="4" t="s">
        <v>15</v>
      </c>
      <c r="E6" s="4" t="s">
        <v>16</v>
      </c>
      <c r="F6" s="4" t="s">
        <v>17</v>
      </c>
      <c r="G6" s="4" t="s">
        <v>18</v>
      </c>
      <c r="H6" s="4" t="s">
        <v>19</v>
      </c>
      <c r="I6" s="4" t="s">
        <v>20</v>
      </c>
      <c r="J6" s="4" t="s">
        <v>15</v>
      </c>
      <c r="K6" s="4" t="s">
        <v>16</v>
      </c>
      <c r="L6" s="4" t="s">
        <v>17</v>
      </c>
      <c r="M6" s="4" t="s">
        <v>18</v>
      </c>
      <c r="N6" s="4" t="s">
        <v>19</v>
      </c>
      <c r="O6" s="4" t="s">
        <v>20</v>
      </c>
      <c r="P6" s="4" t="s">
        <v>15</v>
      </c>
      <c r="Q6" s="4" t="s">
        <v>16</v>
      </c>
      <c r="R6" s="4" t="s">
        <v>17</v>
      </c>
      <c r="S6" s="4" t="s">
        <v>18</v>
      </c>
      <c r="T6" s="4" t="s">
        <v>19</v>
      </c>
      <c r="U6" s="4" t="s">
        <v>20</v>
      </c>
      <c r="V6" s="4" t="s">
        <v>15</v>
      </c>
      <c r="W6" s="4" t="s">
        <v>16</v>
      </c>
      <c r="X6" s="4" t="s">
        <v>17</v>
      </c>
      <c r="Y6" s="4" t="s">
        <v>18</v>
      </c>
      <c r="Z6" s="4" t="s">
        <v>19</v>
      </c>
      <c r="AA6" s="4" t="s">
        <v>20</v>
      </c>
      <c r="AB6" s="4" t="s">
        <v>15</v>
      </c>
      <c r="AC6" s="4" t="s">
        <v>16</v>
      </c>
      <c r="AD6" s="4" t="s">
        <v>17</v>
      </c>
      <c r="AE6" s="4" t="s">
        <v>18</v>
      </c>
      <c r="AF6" s="4" t="s">
        <v>19</v>
      </c>
      <c r="AG6" s="4" t="s">
        <v>20</v>
      </c>
      <c r="AH6" s="4" t="s">
        <v>15</v>
      </c>
      <c r="AI6" s="4" t="s">
        <v>16</v>
      </c>
      <c r="AJ6" s="4" t="s">
        <v>17</v>
      </c>
      <c r="AK6" s="4" t="s">
        <v>18</v>
      </c>
      <c r="AL6" s="4" t="s">
        <v>19</v>
      </c>
      <c r="AM6" s="4" t="s">
        <v>20</v>
      </c>
      <c r="AN6" s="4" t="s">
        <v>15</v>
      </c>
      <c r="AO6" s="4" t="s">
        <v>16</v>
      </c>
      <c r="AP6" s="4" t="s">
        <v>17</v>
      </c>
      <c r="AQ6" s="4" t="s">
        <v>18</v>
      </c>
      <c r="AR6" s="4" t="s">
        <v>19</v>
      </c>
      <c r="AS6" s="4" t="s">
        <v>20</v>
      </c>
      <c r="AT6" s="4"/>
      <c r="AU6" s="4"/>
    </row>
    <row r="7" spans="1:47" x14ac:dyDescent="0.25">
      <c r="A7" s="5" t="s">
        <v>21</v>
      </c>
      <c r="B7" s="6" t="s">
        <v>22</v>
      </c>
      <c r="C7" s="7">
        <v>35</v>
      </c>
      <c r="D7" s="8">
        <v>0.4375</v>
      </c>
      <c r="E7" s="8">
        <v>0.6041666666666666</v>
      </c>
      <c r="F7" s="8">
        <v>0.7708333333333334</v>
      </c>
      <c r="G7" s="8">
        <v>0.9583333333333334</v>
      </c>
      <c r="H7" s="9">
        <v>30</v>
      </c>
      <c r="I7" s="10">
        <f>MAX(0,IF(OR(D7="",E7=""),0,MOD((HOUR(E7)*60+MINUTE(E7))-(HOUR(D7)*60+MINUTE(D7)),1440)/60)+IF(OR(F7="",G7=""),0,MOD((HOUR(G7)*60+MINUTE(G7))-(HOUR(F7)*60+MINUTE(F7)),1440)/60)-IF(ISNUMBER(H7),H7,0)/60)</f>
      </c>
      <c r="J7" s="8"/>
      <c r="K7" s="8"/>
      <c r="L7" s="8"/>
      <c r="M7" s="8"/>
      <c r="N7" s="9"/>
      <c r="O7" s="10">
        <f>MAX(0,IF(OR(J7="",K7=""),0,MOD((HOUR(K7)*60+MINUTE(K7))-(HOUR(J7)*60+MINUTE(J7)),1440)/60)+IF(OR(L7="",M7=""),0,MOD((HOUR(M7)*60+MINUTE(M7))-(HOUR(L7)*60+MINUTE(L7)),1440)/60)-IF(ISNUMBER(N7),N7,0)/60)</f>
      </c>
      <c r="P7" s="8"/>
      <c r="Q7" s="8"/>
      <c r="R7" s="8"/>
      <c r="S7" s="8"/>
      <c r="T7" s="9"/>
      <c r="U7" s="10">
        <f>MAX(0,IF(OR(P7="",Q7=""),0,MOD((HOUR(Q7)*60+MINUTE(Q7))-(HOUR(P7)*60+MINUTE(P7)),1440)/60)+IF(OR(R7="",S7=""),0,MOD((HOUR(S7)*60+MINUTE(S7))-(HOUR(R7)*60+MINUTE(R7)),1440)/60)-IF(ISNUMBER(T7),T7,0)/60)</f>
      </c>
      <c r="V7" s="8"/>
      <c r="W7" s="8"/>
      <c r="X7" s="8"/>
      <c r="Y7" s="8"/>
      <c r="Z7" s="9"/>
      <c r="AA7" s="10">
        <f>MAX(0,IF(OR(V7="",W7=""),0,MOD((HOUR(W7)*60+MINUTE(W7))-(HOUR(V7)*60+MINUTE(V7)),1440)/60)+IF(OR(X7="",Y7=""),0,MOD((HOUR(Y7)*60+MINUTE(Y7))-(HOUR(X7)*60+MINUTE(X7)),1440)/60)-IF(ISNUMBER(Z7),Z7,0)/60)</f>
      </c>
      <c r="AB7" s="8"/>
      <c r="AC7" s="8"/>
      <c r="AD7" s="8"/>
      <c r="AE7" s="8"/>
      <c r="AF7" s="9"/>
      <c r="AG7" s="10">
        <f>MAX(0,IF(OR(AB7="",AC7=""),0,MOD((HOUR(AC7)*60+MINUTE(AC7))-(HOUR(AB7)*60+MINUTE(AB7)),1440)/60)+IF(OR(AD7="",AE7=""),0,MOD((HOUR(AE7)*60+MINUTE(AE7))-(HOUR(AD7)*60+MINUTE(AD7)),1440)/60)-IF(ISNUMBER(AF7),AF7,0)/60)</f>
      </c>
      <c r="AH7" s="8">
        <v>0.75</v>
      </c>
      <c r="AI7" s="8">
        <v>0.041666666666666664</v>
      </c>
      <c r="AJ7" s="8"/>
      <c r="AK7" s="8"/>
      <c r="AL7" s="9">
        <v>0</v>
      </c>
      <c r="AM7" s="10">
        <f>MAX(0,IF(OR(AH7="",AI7=""),0,MOD((HOUR(AI7)*60+MINUTE(AI7))-(HOUR(AH7)*60+MINUTE(AH7)),1440)/60)+IF(OR(AJ7="",AK7=""),0,MOD((HOUR(AK7)*60+MINUTE(AK7))-(HOUR(AJ7)*60+MINUTE(AJ7)),1440)/60)-IF(ISNUMBER(AL7),AL7,0)/60)</f>
      </c>
      <c r="AN7" s="8"/>
      <c r="AO7" s="8"/>
      <c r="AP7" s="8"/>
      <c r="AQ7" s="8"/>
      <c r="AR7" s="9"/>
      <c r="AS7" s="10">
        <f>MAX(0,IF(OR(AN7="",AO7=""),0,MOD((HOUR(AO7)*60+MINUTE(AO7))-(HOUR(AN7)*60+MINUTE(AN7)),1440)/60)+IF(OR(AP7="",AQ7=""),0,MOD((HOUR(AQ7)*60+MINUTE(AQ7))-(HOUR(AP7)*60+MINUTE(AP7)),1440)/60)-IF(ISNUMBER(AR7),AR7,0)/60)</f>
      </c>
      <c r="AT7" s="10">
        <f>SUM(I7,O7,U7,AA7,AG7,AM7,AS7)</f>
      </c>
      <c r="AU7" s="11">
        <f>IF(C7="","",AT7-C7)</f>
      </c>
    </row>
    <row r="8" spans="1:47" x14ac:dyDescent="0.25">
      <c r="A8" s="12"/>
      <c r="B8" s="13"/>
      <c r="C8" s="14"/>
      <c r="D8" s="15"/>
      <c r="E8" s="15"/>
      <c r="F8" s="15"/>
      <c r="G8" s="15"/>
      <c r="H8" s="16"/>
      <c r="I8" s="17">
        <f>MAX(0,IF(OR(D8="",E8=""),0,MOD((HOUR(E8)*60+MINUTE(E8))-(HOUR(D8)*60+MINUTE(D8)),1440)/60)+IF(OR(F8="",G8=""),0,MOD((HOUR(G8)*60+MINUTE(G8))-(HOUR(F8)*60+MINUTE(F8)),1440)/60)-IF(ISNUMBER(H8),H8,0)/60)</f>
      </c>
      <c r="J8" s="15"/>
      <c r="K8" s="15"/>
      <c r="L8" s="15"/>
      <c r="M8" s="15"/>
      <c r="N8" s="16"/>
      <c r="O8" s="17">
        <f>MAX(0,IF(OR(J8="",K8=""),0,MOD((HOUR(K8)*60+MINUTE(K8))-(HOUR(J8)*60+MINUTE(J8)),1440)/60)+IF(OR(L8="",M8=""),0,MOD((HOUR(M8)*60+MINUTE(M8))-(HOUR(L8)*60+MINUTE(L8)),1440)/60)-IF(ISNUMBER(N8),N8,0)/60)</f>
      </c>
      <c r="P8" s="15"/>
      <c r="Q8" s="15"/>
      <c r="R8" s="15"/>
      <c r="S8" s="15"/>
      <c r="T8" s="16"/>
      <c r="U8" s="17">
        <f>MAX(0,IF(OR(P8="",Q8=""),0,MOD((HOUR(Q8)*60+MINUTE(Q8))-(HOUR(P8)*60+MINUTE(P8)),1440)/60)+IF(OR(R8="",S8=""),0,MOD((HOUR(S8)*60+MINUTE(S8))-(HOUR(R8)*60+MINUTE(R8)),1440)/60)-IF(ISNUMBER(T8),T8,0)/60)</f>
      </c>
      <c r="V8" s="15"/>
      <c r="W8" s="15"/>
      <c r="X8" s="15"/>
      <c r="Y8" s="15"/>
      <c r="Z8" s="16"/>
      <c r="AA8" s="17">
        <f>MAX(0,IF(OR(V8="",W8=""),0,MOD((HOUR(W8)*60+MINUTE(W8))-(HOUR(V8)*60+MINUTE(V8)),1440)/60)+IF(OR(X8="",Y8=""),0,MOD((HOUR(Y8)*60+MINUTE(Y8))-(HOUR(X8)*60+MINUTE(X8)),1440)/60)-IF(ISNUMBER(Z8),Z8,0)/60)</f>
      </c>
      <c r="AB8" s="15"/>
      <c r="AC8" s="15"/>
      <c r="AD8" s="15"/>
      <c r="AE8" s="15"/>
      <c r="AF8" s="16"/>
      <c r="AG8" s="17">
        <f>MAX(0,IF(OR(AB8="",AC8=""),0,MOD((HOUR(AC8)*60+MINUTE(AC8))-(HOUR(AB8)*60+MINUTE(AB8)),1440)/60)+IF(OR(AD8="",AE8=""),0,MOD((HOUR(AE8)*60+MINUTE(AE8))-(HOUR(AD8)*60+MINUTE(AD8)),1440)/60)-IF(ISNUMBER(AF8),AF8,0)/60)</f>
      </c>
      <c r="AH8" s="15"/>
      <c r="AI8" s="15"/>
      <c r="AJ8" s="15"/>
      <c r="AK8" s="15"/>
      <c r="AL8" s="16"/>
      <c r="AM8" s="17">
        <f>MAX(0,IF(OR(AH8="",AI8=""),0,MOD((HOUR(AI8)*60+MINUTE(AI8))-(HOUR(AH8)*60+MINUTE(AH8)),1440)/60)+IF(OR(AJ8="",AK8=""),0,MOD((HOUR(AK8)*60+MINUTE(AK8))-(HOUR(AJ8)*60+MINUTE(AJ8)),1440)/60)-IF(ISNUMBER(AL8),AL8,0)/60)</f>
      </c>
      <c r="AN8" s="15"/>
      <c r="AO8" s="15"/>
      <c r="AP8" s="15"/>
      <c r="AQ8" s="15"/>
      <c r="AR8" s="16"/>
      <c r="AS8" s="17">
        <f>MAX(0,IF(OR(AN8="",AO8=""),0,MOD((HOUR(AO8)*60+MINUTE(AO8))-(HOUR(AN8)*60+MINUTE(AN8)),1440)/60)+IF(OR(AP8="",AQ8=""),0,MOD((HOUR(AQ8)*60+MINUTE(AQ8))-(HOUR(AP8)*60+MINUTE(AP8)),1440)/60)-IF(ISNUMBER(AR8),AR8,0)/60)</f>
      </c>
      <c r="AT8" s="17">
        <f>SUM(I8,O8,U8,AA8,AG8,AM8,AS8)</f>
      </c>
      <c r="AU8" s="18">
        <f>IF(C8="","",AT8-C8)</f>
      </c>
    </row>
    <row r="9" spans="1:47" x14ac:dyDescent="0.25">
      <c r="A9" s="12"/>
      <c r="B9" s="13"/>
      <c r="C9" s="14"/>
      <c r="D9" s="15"/>
      <c r="E9" s="15"/>
      <c r="F9" s="15"/>
      <c r="G9" s="15"/>
      <c r="H9" s="16"/>
      <c r="I9" s="17">
        <f>MAX(0,IF(OR(D9="",E9=""),0,MOD((HOUR(E9)*60+MINUTE(E9))-(HOUR(D9)*60+MINUTE(D9)),1440)/60)+IF(OR(F9="",G9=""),0,MOD((HOUR(G9)*60+MINUTE(G9))-(HOUR(F9)*60+MINUTE(F9)),1440)/60)-IF(ISNUMBER(H9),H9,0)/60)</f>
      </c>
      <c r="J9" s="15"/>
      <c r="K9" s="15"/>
      <c r="L9" s="15"/>
      <c r="M9" s="15"/>
      <c r="N9" s="16"/>
      <c r="O9" s="17">
        <f>MAX(0,IF(OR(J9="",K9=""),0,MOD((HOUR(K9)*60+MINUTE(K9))-(HOUR(J9)*60+MINUTE(J9)),1440)/60)+IF(OR(L9="",M9=""),0,MOD((HOUR(M9)*60+MINUTE(M9))-(HOUR(L9)*60+MINUTE(L9)),1440)/60)-IF(ISNUMBER(N9),N9,0)/60)</f>
      </c>
      <c r="P9" s="15"/>
      <c r="Q9" s="15"/>
      <c r="R9" s="15"/>
      <c r="S9" s="15"/>
      <c r="T9" s="16"/>
      <c r="U9" s="17">
        <f>MAX(0,IF(OR(P9="",Q9=""),0,MOD((HOUR(Q9)*60+MINUTE(Q9))-(HOUR(P9)*60+MINUTE(P9)),1440)/60)+IF(OR(R9="",S9=""),0,MOD((HOUR(S9)*60+MINUTE(S9))-(HOUR(R9)*60+MINUTE(R9)),1440)/60)-IF(ISNUMBER(T9),T9,0)/60)</f>
      </c>
      <c r="V9" s="15"/>
      <c r="W9" s="15"/>
      <c r="X9" s="15"/>
      <c r="Y9" s="15"/>
      <c r="Z9" s="16"/>
      <c r="AA9" s="17">
        <f>MAX(0,IF(OR(V9="",W9=""),0,MOD((HOUR(W9)*60+MINUTE(W9))-(HOUR(V9)*60+MINUTE(V9)),1440)/60)+IF(OR(X9="",Y9=""),0,MOD((HOUR(Y9)*60+MINUTE(Y9))-(HOUR(X9)*60+MINUTE(X9)),1440)/60)-IF(ISNUMBER(Z9),Z9,0)/60)</f>
      </c>
      <c r="AB9" s="15"/>
      <c r="AC9" s="15"/>
      <c r="AD9" s="15"/>
      <c r="AE9" s="15"/>
      <c r="AF9" s="16"/>
      <c r="AG9" s="17">
        <f>MAX(0,IF(OR(AB9="",AC9=""),0,MOD((HOUR(AC9)*60+MINUTE(AC9))-(HOUR(AB9)*60+MINUTE(AB9)),1440)/60)+IF(OR(AD9="",AE9=""),0,MOD((HOUR(AE9)*60+MINUTE(AE9))-(HOUR(AD9)*60+MINUTE(AD9)),1440)/60)-IF(ISNUMBER(AF9),AF9,0)/60)</f>
      </c>
      <c r="AH9" s="15"/>
      <c r="AI9" s="15"/>
      <c r="AJ9" s="15"/>
      <c r="AK9" s="15"/>
      <c r="AL9" s="16"/>
      <c r="AM9" s="17">
        <f>MAX(0,IF(OR(AH9="",AI9=""),0,MOD((HOUR(AI9)*60+MINUTE(AI9))-(HOUR(AH9)*60+MINUTE(AH9)),1440)/60)+IF(OR(AJ9="",AK9=""),0,MOD((HOUR(AK9)*60+MINUTE(AK9))-(HOUR(AJ9)*60+MINUTE(AJ9)),1440)/60)-IF(ISNUMBER(AL9),AL9,0)/60)</f>
      </c>
      <c r="AN9" s="15"/>
      <c r="AO9" s="15"/>
      <c r="AP9" s="15"/>
      <c r="AQ9" s="15"/>
      <c r="AR9" s="16"/>
      <c r="AS9" s="17">
        <f>MAX(0,IF(OR(AN9="",AO9=""),0,MOD((HOUR(AO9)*60+MINUTE(AO9))-(HOUR(AN9)*60+MINUTE(AN9)),1440)/60)+IF(OR(AP9="",AQ9=""),0,MOD((HOUR(AQ9)*60+MINUTE(AQ9))-(HOUR(AP9)*60+MINUTE(AP9)),1440)/60)-IF(ISNUMBER(AR9),AR9,0)/60)</f>
      </c>
      <c r="AT9" s="17">
        <f>SUM(I9,O9,U9,AA9,AG9,AM9,AS9)</f>
      </c>
      <c r="AU9" s="18">
        <f>IF(C9="","",AT9-C9)</f>
      </c>
    </row>
    <row r="10" spans="1:47" x14ac:dyDescent="0.25">
      <c r="A10" s="12"/>
      <c r="B10" s="13"/>
      <c r="C10" s="14"/>
      <c r="D10" s="15"/>
      <c r="E10" s="15"/>
      <c r="F10" s="15"/>
      <c r="G10" s="15"/>
      <c r="H10" s="16"/>
      <c r="I10" s="17">
        <f>MAX(0,IF(OR(D10="",E10=""),0,MOD((HOUR(E10)*60+MINUTE(E10))-(HOUR(D10)*60+MINUTE(D10)),1440)/60)+IF(OR(F10="",G10=""),0,MOD((HOUR(G10)*60+MINUTE(G10))-(HOUR(F10)*60+MINUTE(F10)),1440)/60)-IF(ISNUMBER(H10),H10,0)/60)</f>
      </c>
      <c r="J10" s="15"/>
      <c r="K10" s="15"/>
      <c r="L10" s="15"/>
      <c r="M10" s="15"/>
      <c r="N10" s="16"/>
      <c r="O10" s="17">
        <f>MAX(0,IF(OR(J10="",K10=""),0,MOD((HOUR(K10)*60+MINUTE(K10))-(HOUR(J10)*60+MINUTE(J10)),1440)/60)+IF(OR(L10="",M10=""),0,MOD((HOUR(M10)*60+MINUTE(M10))-(HOUR(L10)*60+MINUTE(L10)),1440)/60)-IF(ISNUMBER(N10),N10,0)/60)</f>
      </c>
      <c r="P10" s="15"/>
      <c r="Q10" s="15"/>
      <c r="R10" s="15"/>
      <c r="S10" s="15"/>
      <c r="T10" s="16"/>
      <c r="U10" s="17">
        <f>MAX(0,IF(OR(P10="",Q10=""),0,MOD((HOUR(Q10)*60+MINUTE(Q10))-(HOUR(P10)*60+MINUTE(P10)),1440)/60)+IF(OR(R10="",S10=""),0,MOD((HOUR(S10)*60+MINUTE(S10))-(HOUR(R10)*60+MINUTE(R10)),1440)/60)-IF(ISNUMBER(T10),T10,0)/60)</f>
      </c>
      <c r="V10" s="15"/>
      <c r="W10" s="15"/>
      <c r="X10" s="15"/>
      <c r="Y10" s="15"/>
      <c r="Z10" s="16"/>
      <c r="AA10" s="17">
        <f>MAX(0,IF(OR(V10="",W10=""),0,MOD((HOUR(W10)*60+MINUTE(W10))-(HOUR(V10)*60+MINUTE(V10)),1440)/60)+IF(OR(X10="",Y10=""),0,MOD((HOUR(Y10)*60+MINUTE(Y10))-(HOUR(X10)*60+MINUTE(X10)),1440)/60)-IF(ISNUMBER(Z10),Z10,0)/60)</f>
      </c>
      <c r="AB10" s="15"/>
      <c r="AC10" s="15"/>
      <c r="AD10" s="15"/>
      <c r="AE10" s="15"/>
      <c r="AF10" s="16"/>
      <c r="AG10" s="17">
        <f>MAX(0,IF(OR(AB10="",AC10=""),0,MOD((HOUR(AC10)*60+MINUTE(AC10))-(HOUR(AB10)*60+MINUTE(AB10)),1440)/60)+IF(OR(AD10="",AE10=""),0,MOD((HOUR(AE10)*60+MINUTE(AE10))-(HOUR(AD10)*60+MINUTE(AD10)),1440)/60)-IF(ISNUMBER(AF10),AF10,0)/60)</f>
      </c>
      <c r="AH10" s="15"/>
      <c r="AI10" s="15"/>
      <c r="AJ10" s="15"/>
      <c r="AK10" s="15"/>
      <c r="AL10" s="16"/>
      <c r="AM10" s="17">
        <f>MAX(0,IF(OR(AH10="",AI10=""),0,MOD((HOUR(AI10)*60+MINUTE(AI10))-(HOUR(AH10)*60+MINUTE(AH10)),1440)/60)+IF(OR(AJ10="",AK10=""),0,MOD((HOUR(AK10)*60+MINUTE(AK10))-(HOUR(AJ10)*60+MINUTE(AJ10)),1440)/60)-IF(ISNUMBER(AL10),AL10,0)/60)</f>
      </c>
      <c r="AN10" s="15"/>
      <c r="AO10" s="15"/>
      <c r="AP10" s="15"/>
      <c r="AQ10" s="15"/>
      <c r="AR10" s="16"/>
      <c r="AS10" s="17">
        <f>MAX(0,IF(OR(AN10="",AO10=""),0,MOD((HOUR(AO10)*60+MINUTE(AO10))-(HOUR(AN10)*60+MINUTE(AN10)),1440)/60)+IF(OR(AP10="",AQ10=""),0,MOD((HOUR(AQ10)*60+MINUTE(AQ10))-(HOUR(AP10)*60+MINUTE(AP10)),1440)/60)-IF(ISNUMBER(AR10),AR10,0)/60)</f>
      </c>
      <c r="AT10" s="17">
        <f>SUM(I10,O10,U10,AA10,AG10,AM10,AS10)</f>
      </c>
      <c r="AU10" s="18">
        <f>IF(C10="","",AT10-C10)</f>
      </c>
    </row>
    <row r="11" spans="1:47" x14ac:dyDescent="0.25">
      <c r="A11" s="12"/>
      <c r="B11" s="13"/>
      <c r="C11" s="14"/>
      <c r="D11" s="15"/>
      <c r="E11" s="15"/>
      <c r="F11" s="15"/>
      <c r="G11" s="15"/>
      <c r="H11" s="16"/>
      <c r="I11" s="17">
        <f>MAX(0,IF(OR(D11="",E11=""),0,MOD((HOUR(E11)*60+MINUTE(E11))-(HOUR(D11)*60+MINUTE(D11)),1440)/60)+IF(OR(F11="",G11=""),0,MOD((HOUR(G11)*60+MINUTE(G11))-(HOUR(F11)*60+MINUTE(F11)),1440)/60)-IF(ISNUMBER(H11),H11,0)/60)</f>
      </c>
      <c r="J11" s="15"/>
      <c r="K11" s="15"/>
      <c r="L11" s="15"/>
      <c r="M11" s="15"/>
      <c r="N11" s="16"/>
      <c r="O11" s="17">
        <f>MAX(0,IF(OR(J11="",K11=""),0,MOD((HOUR(K11)*60+MINUTE(K11))-(HOUR(J11)*60+MINUTE(J11)),1440)/60)+IF(OR(L11="",M11=""),0,MOD((HOUR(M11)*60+MINUTE(M11))-(HOUR(L11)*60+MINUTE(L11)),1440)/60)-IF(ISNUMBER(N11),N11,0)/60)</f>
      </c>
      <c r="P11" s="15"/>
      <c r="Q11" s="15"/>
      <c r="R11" s="15"/>
      <c r="S11" s="15"/>
      <c r="T11" s="16"/>
      <c r="U11" s="17">
        <f>MAX(0,IF(OR(P11="",Q11=""),0,MOD((HOUR(Q11)*60+MINUTE(Q11))-(HOUR(P11)*60+MINUTE(P11)),1440)/60)+IF(OR(R11="",S11=""),0,MOD((HOUR(S11)*60+MINUTE(S11))-(HOUR(R11)*60+MINUTE(R11)),1440)/60)-IF(ISNUMBER(T11),T11,0)/60)</f>
      </c>
      <c r="V11" s="15"/>
      <c r="W11" s="15"/>
      <c r="X11" s="15"/>
      <c r="Y11" s="15"/>
      <c r="Z11" s="16"/>
      <c r="AA11" s="17">
        <f>MAX(0,IF(OR(V11="",W11=""),0,MOD((HOUR(W11)*60+MINUTE(W11))-(HOUR(V11)*60+MINUTE(V11)),1440)/60)+IF(OR(X11="",Y11=""),0,MOD((HOUR(Y11)*60+MINUTE(Y11))-(HOUR(X11)*60+MINUTE(X11)),1440)/60)-IF(ISNUMBER(Z11),Z11,0)/60)</f>
      </c>
      <c r="AB11" s="15"/>
      <c r="AC11" s="15"/>
      <c r="AD11" s="15"/>
      <c r="AE11" s="15"/>
      <c r="AF11" s="16"/>
      <c r="AG11" s="17">
        <f>MAX(0,IF(OR(AB11="",AC11=""),0,MOD((HOUR(AC11)*60+MINUTE(AC11))-(HOUR(AB11)*60+MINUTE(AB11)),1440)/60)+IF(OR(AD11="",AE11=""),0,MOD((HOUR(AE11)*60+MINUTE(AE11))-(HOUR(AD11)*60+MINUTE(AD11)),1440)/60)-IF(ISNUMBER(AF11),AF11,0)/60)</f>
      </c>
      <c r="AH11" s="15"/>
      <c r="AI11" s="15"/>
      <c r="AJ11" s="15"/>
      <c r="AK11" s="15"/>
      <c r="AL11" s="16"/>
      <c r="AM11" s="17">
        <f>MAX(0,IF(OR(AH11="",AI11=""),0,MOD((HOUR(AI11)*60+MINUTE(AI11))-(HOUR(AH11)*60+MINUTE(AH11)),1440)/60)+IF(OR(AJ11="",AK11=""),0,MOD((HOUR(AK11)*60+MINUTE(AK11))-(HOUR(AJ11)*60+MINUTE(AJ11)),1440)/60)-IF(ISNUMBER(AL11),AL11,0)/60)</f>
      </c>
      <c r="AN11" s="15"/>
      <c r="AO11" s="15"/>
      <c r="AP11" s="15"/>
      <c r="AQ11" s="15"/>
      <c r="AR11" s="16"/>
      <c r="AS11" s="17">
        <f>MAX(0,IF(OR(AN11="",AO11=""),0,MOD((HOUR(AO11)*60+MINUTE(AO11))-(HOUR(AN11)*60+MINUTE(AN11)),1440)/60)+IF(OR(AP11="",AQ11=""),0,MOD((HOUR(AQ11)*60+MINUTE(AQ11))-(HOUR(AP11)*60+MINUTE(AP11)),1440)/60)-IF(ISNUMBER(AR11),AR11,0)/60)</f>
      </c>
      <c r="AT11" s="17">
        <f>SUM(I11,O11,U11,AA11,AG11,AM11,AS11)</f>
      </c>
      <c r="AU11" s="18">
        <f>IF(C11="","",AT11-C11)</f>
      </c>
    </row>
    <row r="12" spans="1:47" x14ac:dyDescent="0.25">
      <c r="A12" s="12"/>
      <c r="B12" s="13"/>
      <c r="C12" s="14"/>
      <c r="D12" s="15"/>
      <c r="E12" s="15"/>
      <c r="F12" s="15"/>
      <c r="G12" s="15"/>
      <c r="H12" s="16"/>
      <c r="I12" s="17">
        <f>MAX(0,IF(OR(D12="",E12=""),0,MOD((HOUR(E12)*60+MINUTE(E12))-(HOUR(D12)*60+MINUTE(D12)),1440)/60)+IF(OR(F12="",G12=""),0,MOD((HOUR(G12)*60+MINUTE(G12))-(HOUR(F12)*60+MINUTE(F12)),1440)/60)-IF(ISNUMBER(H12),H12,0)/60)</f>
      </c>
      <c r="J12" s="15"/>
      <c r="K12" s="15"/>
      <c r="L12" s="15"/>
      <c r="M12" s="15"/>
      <c r="N12" s="16"/>
      <c r="O12" s="17">
        <f>MAX(0,IF(OR(J12="",K12=""),0,MOD((HOUR(K12)*60+MINUTE(K12))-(HOUR(J12)*60+MINUTE(J12)),1440)/60)+IF(OR(L12="",M12=""),0,MOD((HOUR(M12)*60+MINUTE(M12))-(HOUR(L12)*60+MINUTE(L12)),1440)/60)-IF(ISNUMBER(N12),N12,0)/60)</f>
      </c>
      <c r="P12" s="15"/>
      <c r="Q12" s="15"/>
      <c r="R12" s="15"/>
      <c r="S12" s="15"/>
      <c r="T12" s="16"/>
      <c r="U12" s="17">
        <f>MAX(0,IF(OR(P12="",Q12=""),0,MOD((HOUR(Q12)*60+MINUTE(Q12))-(HOUR(P12)*60+MINUTE(P12)),1440)/60)+IF(OR(R12="",S12=""),0,MOD((HOUR(S12)*60+MINUTE(S12))-(HOUR(R12)*60+MINUTE(R12)),1440)/60)-IF(ISNUMBER(T12),T12,0)/60)</f>
      </c>
      <c r="V12" s="15"/>
      <c r="W12" s="15"/>
      <c r="X12" s="15"/>
      <c r="Y12" s="15"/>
      <c r="Z12" s="16"/>
      <c r="AA12" s="17">
        <f>MAX(0,IF(OR(V12="",W12=""),0,MOD((HOUR(W12)*60+MINUTE(W12))-(HOUR(V12)*60+MINUTE(V12)),1440)/60)+IF(OR(X12="",Y12=""),0,MOD((HOUR(Y12)*60+MINUTE(Y12))-(HOUR(X12)*60+MINUTE(X12)),1440)/60)-IF(ISNUMBER(Z12),Z12,0)/60)</f>
      </c>
      <c r="AB12" s="15"/>
      <c r="AC12" s="15"/>
      <c r="AD12" s="15"/>
      <c r="AE12" s="15"/>
      <c r="AF12" s="16"/>
      <c r="AG12" s="17">
        <f>MAX(0,IF(OR(AB12="",AC12=""),0,MOD((HOUR(AC12)*60+MINUTE(AC12))-(HOUR(AB12)*60+MINUTE(AB12)),1440)/60)+IF(OR(AD12="",AE12=""),0,MOD((HOUR(AE12)*60+MINUTE(AE12))-(HOUR(AD12)*60+MINUTE(AD12)),1440)/60)-IF(ISNUMBER(AF12),AF12,0)/60)</f>
      </c>
      <c r="AH12" s="15"/>
      <c r="AI12" s="15"/>
      <c r="AJ12" s="15"/>
      <c r="AK12" s="15"/>
      <c r="AL12" s="16"/>
      <c r="AM12" s="17">
        <f>MAX(0,IF(OR(AH12="",AI12=""),0,MOD((HOUR(AI12)*60+MINUTE(AI12))-(HOUR(AH12)*60+MINUTE(AH12)),1440)/60)+IF(OR(AJ12="",AK12=""),0,MOD((HOUR(AK12)*60+MINUTE(AK12))-(HOUR(AJ12)*60+MINUTE(AJ12)),1440)/60)-IF(ISNUMBER(AL12),AL12,0)/60)</f>
      </c>
      <c r="AN12" s="15"/>
      <c r="AO12" s="15"/>
      <c r="AP12" s="15"/>
      <c r="AQ12" s="15"/>
      <c r="AR12" s="16"/>
      <c r="AS12" s="17">
        <f>MAX(0,IF(OR(AN12="",AO12=""),0,MOD((HOUR(AO12)*60+MINUTE(AO12))-(HOUR(AN12)*60+MINUTE(AN12)),1440)/60)+IF(OR(AP12="",AQ12=""),0,MOD((HOUR(AQ12)*60+MINUTE(AQ12))-(HOUR(AP12)*60+MINUTE(AP12)),1440)/60)-IF(ISNUMBER(AR12),AR12,0)/60)</f>
      </c>
      <c r="AT12" s="17">
        <f>SUM(I12,O12,U12,AA12,AG12,AM12,AS12)</f>
      </c>
      <c r="AU12" s="18">
        <f>IF(C12="","",AT12-C12)</f>
      </c>
    </row>
    <row r="13" spans="1:47" x14ac:dyDescent="0.25">
      <c r="A13" s="12"/>
      <c r="B13" s="13"/>
      <c r="C13" s="14"/>
      <c r="D13" s="15"/>
      <c r="E13" s="15"/>
      <c r="F13" s="15"/>
      <c r="G13" s="15"/>
      <c r="H13" s="16"/>
      <c r="I13" s="17">
        <f>MAX(0,IF(OR(D13="",E13=""),0,MOD((HOUR(E13)*60+MINUTE(E13))-(HOUR(D13)*60+MINUTE(D13)),1440)/60)+IF(OR(F13="",G13=""),0,MOD((HOUR(G13)*60+MINUTE(G13))-(HOUR(F13)*60+MINUTE(F13)),1440)/60)-IF(ISNUMBER(H13),H13,0)/60)</f>
      </c>
      <c r="J13" s="15"/>
      <c r="K13" s="15"/>
      <c r="L13" s="15"/>
      <c r="M13" s="15"/>
      <c r="N13" s="16"/>
      <c r="O13" s="17">
        <f>MAX(0,IF(OR(J13="",K13=""),0,MOD((HOUR(K13)*60+MINUTE(K13))-(HOUR(J13)*60+MINUTE(J13)),1440)/60)+IF(OR(L13="",M13=""),0,MOD((HOUR(M13)*60+MINUTE(M13))-(HOUR(L13)*60+MINUTE(L13)),1440)/60)-IF(ISNUMBER(N13),N13,0)/60)</f>
      </c>
      <c r="P13" s="15"/>
      <c r="Q13" s="15"/>
      <c r="R13" s="15"/>
      <c r="S13" s="15"/>
      <c r="T13" s="16"/>
      <c r="U13" s="17">
        <f>MAX(0,IF(OR(P13="",Q13=""),0,MOD((HOUR(Q13)*60+MINUTE(Q13))-(HOUR(P13)*60+MINUTE(P13)),1440)/60)+IF(OR(R13="",S13=""),0,MOD((HOUR(S13)*60+MINUTE(S13))-(HOUR(R13)*60+MINUTE(R13)),1440)/60)-IF(ISNUMBER(T13),T13,0)/60)</f>
      </c>
      <c r="V13" s="15"/>
      <c r="W13" s="15"/>
      <c r="X13" s="15"/>
      <c r="Y13" s="15"/>
      <c r="Z13" s="16"/>
      <c r="AA13" s="17">
        <f>MAX(0,IF(OR(V13="",W13=""),0,MOD((HOUR(W13)*60+MINUTE(W13))-(HOUR(V13)*60+MINUTE(V13)),1440)/60)+IF(OR(X13="",Y13=""),0,MOD((HOUR(Y13)*60+MINUTE(Y13))-(HOUR(X13)*60+MINUTE(X13)),1440)/60)-IF(ISNUMBER(Z13),Z13,0)/60)</f>
      </c>
      <c r="AB13" s="15"/>
      <c r="AC13" s="15"/>
      <c r="AD13" s="15"/>
      <c r="AE13" s="15"/>
      <c r="AF13" s="16"/>
      <c r="AG13" s="17">
        <f>MAX(0,IF(OR(AB13="",AC13=""),0,MOD((HOUR(AC13)*60+MINUTE(AC13))-(HOUR(AB13)*60+MINUTE(AB13)),1440)/60)+IF(OR(AD13="",AE13=""),0,MOD((HOUR(AE13)*60+MINUTE(AE13))-(HOUR(AD13)*60+MINUTE(AD13)),1440)/60)-IF(ISNUMBER(AF13),AF13,0)/60)</f>
      </c>
      <c r="AH13" s="15"/>
      <c r="AI13" s="15"/>
      <c r="AJ13" s="15"/>
      <c r="AK13" s="15"/>
      <c r="AL13" s="16"/>
      <c r="AM13" s="17">
        <f>MAX(0,IF(OR(AH13="",AI13=""),0,MOD((HOUR(AI13)*60+MINUTE(AI13))-(HOUR(AH13)*60+MINUTE(AH13)),1440)/60)+IF(OR(AJ13="",AK13=""),0,MOD((HOUR(AK13)*60+MINUTE(AK13))-(HOUR(AJ13)*60+MINUTE(AJ13)),1440)/60)-IF(ISNUMBER(AL13),AL13,0)/60)</f>
      </c>
      <c r="AN13" s="15"/>
      <c r="AO13" s="15"/>
      <c r="AP13" s="15"/>
      <c r="AQ13" s="15"/>
      <c r="AR13" s="16"/>
      <c r="AS13" s="17">
        <f>MAX(0,IF(OR(AN13="",AO13=""),0,MOD((HOUR(AO13)*60+MINUTE(AO13))-(HOUR(AN13)*60+MINUTE(AN13)),1440)/60)+IF(OR(AP13="",AQ13=""),0,MOD((HOUR(AQ13)*60+MINUTE(AQ13))-(HOUR(AP13)*60+MINUTE(AP13)),1440)/60)-IF(ISNUMBER(AR13),AR13,0)/60)</f>
      </c>
      <c r="AT13" s="17">
        <f>SUM(I13,O13,U13,AA13,AG13,AM13,AS13)</f>
      </c>
      <c r="AU13" s="18">
        <f>IF(C13="","",AT13-C13)</f>
      </c>
    </row>
    <row r="14" spans="1:47" x14ac:dyDescent="0.25">
      <c r="A14" s="12"/>
      <c r="B14" s="13"/>
      <c r="C14" s="14"/>
      <c r="D14" s="15"/>
      <c r="E14" s="15"/>
      <c r="F14" s="15"/>
      <c r="G14" s="15"/>
      <c r="H14" s="16"/>
      <c r="I14" s="17">
        <f>MAX(0,IF(OR(D14="",E14=""),0,MOD((HOUR(E14)*60+MINUTE(E14))-(HOUR(D14)*60+MINUTE(D14)),1440)/60)+IF(OR(F14="",G14=""),0,MOD((HOUR(G14)*60+MINUTE(G14))-(HOUR(F14)*60+MINUTE(F14)),1440)/60)-IF(ISNUMBER(H14),H14,0)/60)</f>
      </c>
      <c r="J14" s="15"/>
      <c r="K14" s="15"/>
      <c r="L14" s="15"/>
      <c r="M14" s="15"/>
      <c r="N14" s="16"/>
      <c r="O14" s="17">
        <f>MAX(0,IF(OR(J14="",K14=""),0,MOD((HOUR(K14)*60+MINUTE(K14))-(HOUR(J14)*60+MINUTE(J14)),1440)/60)+IF(OR(L14="",M14=""),0,MOD((HOUR(M14)*60+MINUTE(M14))-(HOUR(L14)*60+MINUTE(L14)),1440)/60)-IF(ISNUMBER(N14),N14,0)/60)</f>
      </c>
      <c r="P14" s="15"/>
      <c r="Q14" s="15"/>
      <c r="R14" s="15"/>
      <c r="S14" s="15"/>
      <c r="T14" s="16"/>
      <c r="U14" s="17">
        <f>MAX(0,IF(OR(P14="",Q14=""),0,MOD((HOUR(Q14)*60+MINUTE(Q14))-(HOUR(P14)*60+MINUTE(P14)),1440)/60)+IF(OR(R14="",S14=""),0,MOD((HOUR(S14)*60+MINUTE(S14))-(HOUR(R14)*60+MINUTE(R14)),1440)/60)-IF(ISNUMBER(T14),T14,0)/60)</f>
      </c>
      <c r="V14" s="15"/>
      <c r="W14" s="15"/>
      <c r="X14" s="15"/>
      <c r="Y14" s="15"/>
      <c r="Z14" s="16"/>
      <c r="AA14" s="17">
        <f>MAX(0,IF(OR(V14="",W14=""),0,MOD((HOUR(W14)*60+MINUTE(W14))-(HOUR(V14)*60+MINUTE(V14)),1440)/60)+IF(OR(X14="",Y14=""),0,MOD((HOUR(Y14)*60+MINUTE(Y14))-(HOUR(X14)*60+MINUTE(X14)),1440)/60)-IF(ISNUMBER(Z14),Z14,0)/60)</f>
      </c>
      <c r="AB14" s="15"/>
      <c r="AC14" s="15"/>
      <c r="AD14" s="15"/>
      <c r="AE14" s="15"/>
      <c r="AF14" s="16"/>
      <c r="AG14" s="17">
        <f>MAX(0,IF(OR(AB14="",AC14=""),0,MOD((HOUR(AC14)*60+MINUTE(AC14))-(HOUR(AB14)*60+MINUTE(AB14)),1440)/60)+IF(OR(AD14="",AE14=""),0,MOD((HOUR(AE14)*60+MINUTE(AE14))-(HOUR(AD14)*60+MINUTE(AD14)),1440)/60)-IF(ISNUMBER(AF14),AF14,0)/60)</f>
      </c>
      <c r="AH14" s="15"/>
      <c r="AI14" s="15"/>
      <c r="AJ14" s="15"/>
      <c r="AK14" s="15"/>
      <c r="AL14" s="16"/>
      <c r="AM14" s="17">
        <f>MAX(0,IF(OR(AH14="",AI14=""),0,MOD((HOUR(AI14)*60+MINUTE(AI14))-(HOUR(AH14)*60+MINUTE(AH14)),1440)/60)+IF(OR(AJ14="",AK14=""),0,MOD((HOUR(AK14)*60+MINUTE(AK14))-(HOUR(AJ14)*60+MINUTE(AJ14)),1440)/60)-IF(ISNUMBER(AL14),AL14,0)/60)</f>
      </c>
      <c r="AN14" s="15"/>
      <c r="AO14" s="15"/>
      <c r="AP14" s="15"/>
      <c r="AQ14" s="15"/>
      <c r="AR14" s="16"/>
      <c r="AS14" s="17">
        <f>MAX(0,IF(OR(AN14="",AO14=""),0,MOD((HOUR(AO14)*60+MINUTE(AO14))-(HOUR(AN14)*60+MINUTE(AN14)),1440)/60)+IF(OR(AP14="",AQ14=""),0,MOD((HOUR(AQ14)*60+MINUTE(AQ14))-(HOUR(AP14)*60+MINUTE(AP14)),1440)/60)-IF(ISNUMBER(AR14),AR14,0)/60)</f>
      </c>
      <c r="AT14" s="17">
        <f>SUM(I14,O14,U14,AA14,AG14,AM14,AS14)</f>
      </c>
      <c r="AU14" s="18">
        <f>IF(C14="","",AT14-C14)</f>
      </c>
    </row>
    <row r="15" spans="1:47" x14ac:dyDescent="0.25">
      <c r="A15" s="12"/>
      <c r="B15" s="13"/>
      <c r="C15" s="14"/>
      <c r="D15" s="15"/>
      <c r="E15" s="15"/>
      <c r="F15" s="15"/>
      <c r="G15" s="15"/>
      <c r="H15" s="16"/>
      <c r="I15" s="17">
        <f>MAX(0,IF(OR(D15="",E15=""),0,MOD((HOUR(E15)*60+MINUTE(E15))-(HOUR(D15)*60+MINUTE(D15)),1440)/60)+IF(OR(F15="",G15=""),0,MOD((HOUR(G15)*60+MINUTE(G15))-(HOUR(F15)*60+MINUTE(F15)),1440)/60)-IF(ISNUMBER(H15),H15,0)/60)</f>
      </c>
      <c r="J15" s="15"/>
      <c r="K15" s="15"/>
      <c r="L15" s="15"/>
      <c r="M15" s="15"/>
      <c r="N15" s="16"/>
      <c r="O15" s="17">
        <f>MAX(0,IF(OR(J15="",K15=""),0,MOD((HOUR(K15)*60+MINUTE(K15))-(HOUR(J15)*60+MINUTE(J15)),1440)/60)+IF(OR(L15="",M15=""),0,MOD((HOUR(M15)*60+MINUTE(M15))-(HOUR(L15)*60+MINUTE(L15)),1440)/60)-IF(ISNUMBER(N15),N15,0)/60)</f>
      </c>
      <c r="P15" s="15"/>
      <c r="Q15" s="15"/>
      <c r="R15" s="15"/>
      <c r="S15" s="15"/>
      <c r="T15" s="16"/>
      <c r="U15" s="17">
        <f>MAX(0,IF(OR(P15="",Q15=""),0,MOD((HOUR(Q15)*60+MINUTE(Q15))-(HOUR(P15)*60+MINUTE(P15)),1440)/60)+IF(OR(R15="",S15=""),0,MOD((HOUR(S15)*60+MINUTE(S15))-(HOUR(R15)*60+MINUTE(R15)),1440)/60)-IF(ISNUMBER(T15),T15,0)/60)</f>
      </c>
      <c r="V15" s="15"/>
      <c r="W15" s="15"/>
      <c r="X15" s="15"/>
      <c r="Y15" s="15"/>
      <c r="Z15" s="16"/>
      <c r="AA15" s="17">
        <f>MAX(0,IF(OR(V15="",W15=""),0,MOD((HOUR(W15)*60+MINUTE(W15))-(HOUR(V15)*60+MINUTE(V15)),1440)/60)+IF(OR(X15="",Y15=""),0,MOD((HOUR(Y15)*60+MINUTE(Y15))-(HOUR(X15)*60+MINUTE(X15)),1440)/60)-IF(ISNUMBER(Z15),Z15,0)/60)</f>
      </c>
      <c r="AB15" s="15"/>
      <c r="AC15" s="15"/>
      <c r="AD15" s="15"/>
      <c r="AE15" s="15"/>
      <c r="AF15" s="16"/>
      <c r="AG15" s="17">
        <f>MAX(0,IF(OR(AB15="",AC15=""),0,MOD((HOUR(AC15)*60+MINUTE(AC15))-(HOUR(AB15)*60+MINUTE(AB15)),1440)/60)+IF(OR(AD15="",AE15=""),0,MOD((HOUR(AE15)*60+MINUTE(AE15))-(HOUR(AD15)*60+MINUTE(AD15)),1440)/60)-IF(ISNUMBER(AF15),AF15,0)/60)</f>
      </c>
      <c r="AH15" s="15"/>
      <c r="AI15" s="15"/>
      <c r="AJ15" s="15"/>
      <c r="AK15" s="15"/>
      <c r="AL15" s="16"/>
      <c r="AM15" s="17">
        <f>MAX(0,IF(OR(AH15="",AI15=""),0,MOD((HOUR(AI15)*60+MINUTE(AI15))-(HOUR(AH15)*60+MINUTE(AH15)),1440)/60)+IF(OR(AJ15="",AK15=""),0,MOD((HOUR(AK15)*60+MINUTE(AK15))-(HOUR(AJ15)*60+MINUTE(AJ15)),1440)/60)-IF(ISNUMBER(AL15),AL15,0)/60)</f>
      </c>
      <c r="AN15" s="15"/>
      <c r="AO15" s="15"/>
      <c r="AP15" s="15"/>
      <c r="AQ15" s="15"/>
      <c r="AR15" s="16"/>
      <c r="AS15" s="17">
        <f>MAX(0,IF(OR(AN15="",AO15=""),0,MOD((HOUR(AO15)*60+MINUTE(AO15))-(HOUR(AN15)*60+MINUTE(AN15)),1440)/60)+IF(OR(AP15="",AQ15=""),0,MOD((HOUR(AQ15)*60+MINUTE(AQ15))-(HOUR(AP15)*60+MINUTE(AP15)),1440)/60)-IF(ISNUMBER(AR15),AR15,0)/60)</f>
      </c>
      <c r="AT15" s="17">
        <f>SUM(I15,O15,U15,AA15,AG15,AM15,AS15)</f>
      </c>
      <c r="AU15" s="18">
        <f>IF(C15="","",AT15-C15)</f>
      </c>
    </row>
    <row r="16" spans="1:47" x14ac:dyDescent="0.25">
      <c r="A16" s="12"/>
      <c r="B16" s="13"/>
      <c r="C16" s="14"/>
      <c r="D16" s="15"/>
      <c r="E16" s="15"/>
      <c r="F16" s="15"/>
      <c r="G16" s="15"/>
      <c r="H16" s="16"/>
      <c r="I16" s="17">
        <f>MAX(0,IF(OR(D16="",E16=""),0,MOD((HOUR(E16)*60+MINUTE(E16))-(HOUR(D16)*60+MINUTE(D16)),1440)/60)+IF(OR(F16="",G16=""),0,MOD((HOUR(G16)*60+MINUTE(G16))-(HOUR(F16)*60+MINUTE(F16)),1440)/60)-IF(ISNUMBER(H16),H16,0)/60)</f>
      </c>
      <c r="J16" s="15"/>
      <c r="K16" s="15"/>
      <c r="L16" s="15"/>
      <c r="M16" s="15"/>
      <c r="N16" s="16"/>
      <c r="O16" s="17">
        <f>MAX(0,IF(OR(J16="",K16=""),0,MOD((HOUR(K16)*60+MINUTE(K16))-(HOUR(J16)*60+MINUTE(J16)),1440)/60)+IF(OR(L16="",M16=""),0,MOD((HOUR(M16)*60+MINUTE(M16))-(HOUR(L16)*60+MINUTE(L16)),1440)/60)-IF(ISNUMBER(N16),N16,0)/60)</f>
      </c>
      <c r="P16" s="15"/>
      <c r="Q16" s="15"/>
      <c r="R16" s="15"/>
      <c r="S16" s="15"/>
      <c r="T16" s="16"/>
      <c r="U16" s="17">
        <f>MAX(0,IF(OR(P16="",Q16=""),0,MOD((HOUR(Q16)*60+MINUTE(Q16))-(HOUR(P16)*60+MINUTE(P16)),1440)/60)+IF(OR(R16="",S16=""),0,MOD((HOUR(S16)*60+MINUTE(S16))-(HOUR(R16)*60+MINUTE(R16)),1440)/60)-IF(ISNUMBER(T16),T16,0)/60)</f>
      </c>
      <c r="V16" s="15"/>
      <c r="W16" s="15"/>
      <c r="X16" s="15"/>
      <c r="Y16" s="15"/>
      <c r="Z16" s="16"/>
      <c r="AA16" s="17">
        <f>MAX(0,IF(OR(V16="",W16=""),0,MOD((HOUR(W16)*60+MINUTE(W16))-(HOUR(V16)*60+MINUTE(V16)),1440)/60)+IF(OR(X16="",Y16=""),0,MOD((HOUR(Y16)*60+MINUTE(Y16))-(HOUR(X16)*60+MINUTE(X16)),1440)/60)-IF(ISNUMBER(Z16),Z16,0)/60)</f>
      </c>
      <c r="AB16" s="15"/>
      <c r="AC16" s="15"/>
      <c r="AD16" s="15"/>
      <c r="AE16" s="15"/>
      <c r="AF16" s="16"/>
      <c r="AG16" s="17">
        <f>MAX(0,IF(OR(AB16="",AC16=""),0,MOD((HOUR(AC16)*60+MINUTE(AC16))-(HOUR(AB16)*60+MINUTE(AB16)),1440)/60)+IF(OR(AD16="",AE16=""),0,MOD((HOUR(AE16)*60+MINUTE(AE16))-(HOUR(AD16)*60+MINUTE(AD16)),1440)/60)-IF(ISNUMBER(AF16),AF16,0)/60)</f>
      </c>
      <c r="AH16" s="15"/>
      <c r="AI16" s="15"/>
      <c r="AJ16" s="15"/>
      <c r="AK16" s="15"/>
      <c r="AL16" s="16"/>
      <c r="AM16" s="17">
        <f>MAX(0,IF(OR(AH16="",AI16=""),0,MOD((HOUR(AI16)*60+MINUTE(AI16))-(HOUR(AH16)*60+MINUTE(AH16)),1440)/60)+IF(OR(AJ16="",AK16=""),0,MOD((HOUR(AK16)*60+MINUTE(AK16))-(HOUR(AJ16)*60+MINUTE(AJ16)),1440)/60)-IF(ISNUMBER(AL16),AL16,0)/60)</f>
      </c>
      <c r="AN16" s="15"/>
      <c r="AO16" s="15"/>
      <c r="AP16" s="15"/>
      <c r="AQ16" s="15"/>
      <c r="AR16" s="16"/>
      <c r="AS16" s="17">
        <f>MAX(0,IF(OR(AN16="",AO16=""),0,MOD((HOUR(AO16)*60+MINUTE(AO16))-(HOUR(AN16)*60+MINUTE(AN16)),1440)/60)+IF(OR(AP16="",AQ16=""),0,MOD((HOUR(AQ16)*60+MINUTE(AQ16))-(HOUR(AP16)*60+MINUTE(AP16)),1440)/60)-IF(ISNUMBER(AR16),AR16,0)/60)</f>
      </c>
      <c r="AT16" s="17">
        <f>SUM(I16,O16,U16,AA16,AG16,AM16,AS16)</f>
      </c>
      <c r="AU16" s="18">
        <f>IF(C16="","",AT16-C16)</f>
      </c>
    </row>
    <row r="17" spans="1:47" x14ac:dyDescent="0.25">
      <c r="A17" s="12"/>
      <c r="B17" s="13"/>
      <c r="C17" s="14"/>
      <c r="D17" s="15"/>
      <c r="E17" s="15"/>
      <c r="F17" s="15"/>
      <c r="G17" s="15"/>
      <c r="H17" s="16"/>
      <c r="I17" s="17">
        <f>MAX(0,IF(OR(D17="",E17=""),0,MOD((HOUR(E17)*60+MINUTE(E17))-(HOUR(D17)*60+MINUTE(D17)),1440)/60)+IF(OR(F17="",G17=""),0,MOD((HOUR(G17)*60+MINUTE(G17))-(HOUR(F17)*60+MINUTE(F17)),1440)/60)-IF(ISNUMBER(H17),H17,0)/60)</f>
      </c>
      <c r="J17" s="15"/>
      <c r="K17" s="15"/>
      <c r="L17" s="15"/>
      <c r="M17" s="15"/>
      <c r="N17" s="16"/>
      <c r="O17" s="17">
        <f>MAX(0,IF(OR(J17="",K17=""),0,MOD((HOUR(K17)*60+MINUTE(K17))-(HOUR(J17)*60+MINUTE(J17)),1440)/60)+IF(OR(L17="",M17=""),0,MOD((HOUR(M17)*60+MINUTE(M17))-(HOUR(L17)*60+MINUTE(L17)),1440)/60)-IF(ISNUMBER(N17),N17,0)/60)</f>
      </c>
      <c r="P17" s="15"/>
      <c r="Q17" s="15"/>
      <c r="R17" s="15"/>
      <c r="S17" s="15"/>
      <c r="T17" s="16"/>
      <c r="U17" s="17">
        <f>MAX(0,IF(OR(P17="",Q17=""),0,MOD((HOUR(Q17)*60+MINUTE(Q17))-(HOUR(P17)*60+MINUTE(P17)),1440)/60)+IF(OR(R17="",S17=""),0,MOD((HOUR(S17)*60+MINUTE(S17))-(HOUR(R17)*60+MINUTE(R17)),1440)/60)-IF(ISNUMBER(T17),T17,0)/60)</f>
      </c>
      <c r="V17" s="15"/>
      <c r="W17" s="15"/>
      <c r="X17" s="15"/>
      <c r="Y17" s="15"/>
      <c r="Z17" s="16"/>
      <c r="AA17" s="17">
        <f>MAX(0,IF(OR(V17="",W17=""),0,MOD((HOUR(W17)*60+MINUTE(W17))-(HOUR(V17)*60+MINUTE(V17)),1440)/60)+IF(OR(X17="",Y17=""),0,MOD((HOUR(Y17)*60+MINUTE(Y17))-(HOUR(X17)*60+MINUTE(X17)),1440)/60)-IF(ISNUMBER(Z17),Z17,0)/60)</f>
      </c>
      <c r="AB17" s="15"/>
      <c r="AC17" s="15"/>
      <c r="AD17" s="15"/>
      <c r="AE17" s="15"/>
      <c r="AF17" s="16"/>
      <c r="AG17" s="17">
        <f>MAX(0,IF(OR(AB17="",AC17=""),0,MOD((HOUR(AC17)*60+MINUTE(AC17))-(HOUR(AB17)*60+MINUTE(AB17)),1440)/60)+IF(OR(AD17="",AE17=""),0,MOD((HOUR(AE17)*60+MINUTE(AE17))-(HOUR(AD17)*60+MINUTE(AD17)),1440)/60)-IF(ISNUMBER(AF17),AF17,0)/60)</f>
      </c>
      <c r="AH17" s="15"/>
      <c r="AI17" s="15"/>
      <c r="AJ17" s="15"/>
      <c r="AK17" s="15"/>
      <c r="AL17" s="16"/>
      <c r="AM17" s="17">
        <f>MAX(0,IF(OR(AH17="",AI17=""),0,MOD((HOUR(AI17)*60+MINUTE(AI17))-(HOUR(AH17)*60+MINUTE(AH17)),1440)/60)+IF(OR(AJ17="",AK17=""),0,MOD((HOUR(AK17)*60+MINUTE(AK17))-(HOUR(AJ17)*60+MINUTE(AJ17)),1440)/60)-IF(ISNUMBER(AL17),AL17,0)/60)</f>
      </c>
      <c r="AN17" s="15"/>
      <c r="AO17" s="15"/>
      <c r="AP17" s="15"/>
      <c r="AQ17" s="15"/>
      <c r="AR17" s="16"/>
      <c r="AS17" s="17">
        <f>MAX(0,IF(OR(AN17="",AO17=""),0,MOD((HOUR(AO17)*60+MINUTE(AO17))-(HOUR(AN17)*60+MINUTE(AN17)),1440)/60)+IF(OR(AP17="",AQ17=""),0,MOD((HOUR(AQ17)*60+MINUTE(AQ17))-(HOUR(AP17)*60+MINUTE(AP17)),1440)/60)-IF(ISNUMBER(AR17),AR17,0)/60)</f>
      </c>
      <c r="AT17" s="17">
        <f>SUM(I17,O17,U17,AA17,AG17,AM17,AS17)</f>
      </c>
      <c r="AU17" s="18">
        <f>IF(C17="","",AT17-C17)</f>
      </c>
    </row>
    <row r="18" spans="1:47" x14ac:dyDescent="0.25">
      <c r="A18" s="12"/>
      <c r="B18" s="13"/>
      <c r="C18" s="14"/>
      <c r="D18" s="15"/>
      <c r="E18" s="15"/>
      <c r="F18" s="15"/>
      <c r="G18" s="15"/>
      <c r="H18" s="16"/>
      <c r="I18" s="17">
        <f>MAX(0,IF(OR(D18="",E18=""),0,MOD((HOUR(E18)*60+MINUTE(E18))-(HOUR(D18)*60+MINUTE(D18)),1440)/60)+IF(OR(F18="",G18=""),0,MOD((HOUR(G18)*60+MINUTE(G18))-(HOUR(F18)*60+MINUTE(F18)),1440)/60)-IF(ISNUMBER(H18),H18,0)/60)</f>
      </c>
      <c r="J18" s="15"/>
      <c r="K18" s="15"/>
      <c r="L18" s="15"/>
      <c r="M18" s="15"/>
      <c r="N18" s="16"/>
      <c r="O18" s="17">
        <f>MAX(0,IF(OR(J18="",K18=""),0,MOD((HOUR(K18)*60+MINUTE(K18))-(HOUR(J18)*60+MINUTE(J18)),1440)/60)+IF(OR(L18="",M18=""),0,MOD((HOUR(M18)*60+MINUTE(M18))-(HOUR(L18)*60+MINUTE(L18)),1440)/60)-IF(ISNUMBER(N18),N18,0)/60)</f>
      </c>
      <c r="P18" s="15"/>
      <c r="Q18" s="15"/>
      <c r="R18" s="15"/>
      <c r="S18" s="15"/>
      <c r="T18" s="16"/>
      <c r="U18" s="17">
        <f>MAX(0,IF(OR(P18="",Q18=""),0,MOD((HOUR(Q18)*60+MINUTE(Q18))-(HOUR(P18)*60+MINUTE(P18)),1440)/60)+IF(OR(R18="",S18=""),0,MOD((HOUR(S18)*60+MINUTE(S18))-(HOUR(R18)*60+MINUTE(R18)),1440)/60)-IF(ISNUMBER(T18),T18,0)/60)</f>
      </c>
      <c r="V18" s="15"/>
      <c r="W18" s="15"/>
      <c r="X18" s="15"/>
      <c r="Y18" s="15"/>
      <c r="Z18" s="16"/>
      <c r="AA18" s="17">
        <f>MAX(0,IF(OR(V18="",W18=""),0,MOD((HOUR(W18)*60+MINUTE(W18))-(HOUR(V18)*60+MINUTE(V18)),1440)/60)+IF(OR(X18="",Y18=""),0,MOD((HOUR(Y18)*60+MINUTE(Y18))-(HOUR(X18)*60+MINUTE(X18)),1440)/60)-IF(ISNUMBER(Z18),Z18,0)/60)</f>
      </c>
      <c r="AB18" s="15"/>
      <c r="AC18" s="15"/>
      <c r="AD18" s="15"/>
      <c r="AE18" s="15"/>
      <c r="AF18" s="16"/>
      <c r="AG18" s="17">
        <f>MAX(0,IF(OR(AB18="",AC18=""),0,MOD((HOUR(AC18)*60+MINUTE(AC18))-(HOUR(AB18)*60+MINUTE(AB18)),1440)/60)+IF(OR(AD18="",AE18=""),0,MOD((HOUR(AE18)*60+MINUTE(AE18))-(HOUR(AD18)*60+MINUTE(AD18)),1440)/60)-IF(ISNUMBER(AF18),AF18,0)/60)</f>
      </c>
      <c r="AH18" s="15"/>
      <c r="AI18" s="15"/>
      <c r="AJ18" s="15"/>
      <c r="AK18" s="15"/>
      <c r="AL18" s="16"/>
      <c r="AM18" s="17">
        <f>MAX(0,IF(OR(AH18="",AI18=""),0,MOD((HOUR(AI18)*60+MINUTE(AI18))-(HOUR(AH18)*60+MINUTE(AH18)),1440)/60)+IF(OR(AJ18="",AK18=""),0,MOD((HOUR(AK18)*60+MINUTE(AK18))-(HOUR(AJ18)*60+MINUTE(AJ18)),1440)/60)-IF(ISNUMBER(AL18),AL18,0)/60)</f>
      </c>
      <c r="AN18" s="15"/>
      <c r="AO18" s="15"/>
      <c r="AP18" s="15"/>
      <c r="AQ18" s="15"/>
      <c r="AR18" s="16"/>
      <c r="AS18" s="17">
        <f>MAX(0,IF(OR(AN18="",AO18=""),0,MOD((HOUR(AO18)*60+MINUTE(AO18))-(HOUR(AN18)*60+MINUTE(AN18)),1440)/60)+IF(OR(AP18="",AQ18=""),0,MOD((HOUR(AQ18)*60+MINUTE(AQ18))-(HOUR(AP18)*60+MINUTE(AP18)),1440)/60)-IF(ISNUMBER(AR18),AR18,0)/60)</f>
      </c>
      <c r="AT18" s="17">
        <f>SUM(I18,O18,U18,AA18,AG18,AM18,AS18)</f>
      </c>
      <c r="AU18" s="18">
        <f>IF(C18="","",AT18-C18)</f>
      </c>
    </row>
    <row r="19" spans="1:47" x14ac:dyDescent="0.25">
      <c r="A19" s="12"/>
      <c r="B19" s="13"/>
      <c r="C19" s="14"/>
      <c r="D19" s="15"/>
      <c r="E19" s="15"/>
      <c r="F19" s="15"/>
      <c r="G19" s="15"/>
      <c r="H19" s="16"/>
      <c r="I19" s="17">
        <f>MAX(0,IF(OR(D19="",E19=""),0,MOD((HOUR(E19)*60+MINUTE(E19))-(HOUR(D19)*60+MINUTE(D19)),1440)/60)+IF(OR(F19="",G19=""),0,MOD((HOUR(G19)*60+MINUTE(G19))-(HOUR(F19)*60+MINUTE(F19)),1440)/60)-IF(ISNUMBER(H19),H19,0)/60)</f>
      </c>
      <c r="J19" s="15"/>
      <c r="K19" s="15"/>
      <c r="L19" s="15"/>
      <c r="M19" s="15"/>
      <c r="N19" s="16"/>
      <c r="O19" s="17">
        <f>MAX(0,IF(OR(J19="",K19=""),0,MOD((HOUR(K19)*60+MINUTE(K19))-(HOUR(J19)*60+MINUTE(J19)),1440)/60)+IF(OR(L19="",M19=""),0,MOD((HOUR(M19)*60+MINUTE(M19))-(HOUR(L19)*60+MINUTE(L19)),1440)/60)-IF(ISNUMBER(N19),N19,0)/60)</f>
      </c>
      <c r="P19" s="15"/>
      <c r="Q19" s="15"/>
      <c r="R19" s="15"/>
      <c r="S19" s="15"/>
      <c r="T19" s="16"/>
      <c r="U19" s="17">
        <f>MAX(0,IF(OR(P19="",Q19=""),0,MOD((HOUR(Q19)*60+MINUTE(Q19))-(HOUR(P19)*60+MINUTE(P19)),1440)/60)+IF(OR(R19="",S19=""),0,MOD((HOUR(S19)*60+MINUTE(S19))-(HOUR(R19)*60+MINUTE(R19)),1440)/60)-IF(ISNUMBER(T19),T19,0)/60)</f>
      </c>
      <c r="V19" s="15"/>
      <c r="W19" s="15"/>
      <c r="X19" s="15"/>
      <c r="Y19" s="15"/>
      <c r="Z19" s="16"/>
      <c r="AA19" s="17">
        <f>MAX(0,IF(OR(V19="",W19=""),0,MOD((HOUR(W19)*60+MINUTE(W19))-(HOUR(V19)*60+MINUTE(V19)),1440)/60)+IF(OR(X19="",Y19=""),0,MOD((HOUR(Y19)*60+MINUTE(Y19))-(HOUR(X19)*60+MINUTE(X19)),1440)/60)-IF(ISNUMBER(Z19),Z19,0)/60)</f>
      </c>
      <c r="AB19" s="15"/>
      <c r="AC19" s="15"/>
      <c r="AD19" s="15"/>
      <c r="AE19" s="15"/>
      <c r="AF19" s="16"/>
      <c r="AG19" s="17">
        <f>MAX(0,IF(OR(AB19="",AC19=""),0,MOD((HOUR(AC19)*60+MINUTE(AC19))-(HOUR(AB19)*60+MINUTE(AB19)),1440)/60)+IF(OR(AD19="",AE19=""),0,MOD((HOUR(AE19)*60+MINUTE(AE19))-(HOUR(AD19)*60+MINUTE(AD19)),1440)/60)-IF(ISNUMBER(AF19),AF19,0)/60)</f>
      </c>
      <c r="AH19" s="15"/>
      <c r="AI19" s="15"/>
      <c r="AJ19" s="15"/>
      <c r="AK19" s="15"/>
      <c r="AL19" s="16"/>
      <c r="AM19" s="17">
        <f>MAX(0,IF(OR(AH19="",AI19=""),0,MOD((HOUR(AI19)*60+MINUTE(AI19))-(HOUR(AH19)*60+MINUTE(AH19)),1440)/60)+IF(OR(AJ19="",AK19=""),0,MOD((HOUR(AK19)*60+MINUTE(AK19))-(HOUR(AJ19)*60+MINUTE(AJ19)),1440)/60)-IF(ISNUMBER(AL19),AL19,0)/60)</f>
      </c>
      <c r="AN19" s="15"/>
      <c r="AO19" s="15"/>
      <c r="AP19" s="15"/>
      <c r="AQ19" s="15"/>
      <c r="AR19" s="16"/>
      <c r="AS19" s="17">
        <f>MAX(0,IF(OR(AN19="",AO19=""),0,MOD((HOUR(AO19)*60+MINUTE(AO19))-(HOUR(AN19)*60+MINUTE(AN19)),1440)/60)+IF(OR(AP19="",AQ19=""),0,MOD((HOUR(AQ19)*60+MINUTE(AQ19))-(HOUR(AP19)*60+MINUTE(AP19)),1440)/60)-IF(ISNUMBER(AR19),AR19,0)/60)</f>
      </c>
      <c r="AT19" s="17">
        <f>SUM(I19,O19,U19,AA19,AG19,AM19,AS19)</f>
      </c>
      <c r="AU19" s="18">
        <f>IF(C19="","",AT19-C19)</f>
      </c>
    </row>
    <row r="20" spans="1:47" x14ac:dyDescent="0.25">
      <c r="A20" s="12"/>
      <c r="B20" s="13"/>
      <c r="C20" s="14"/>
      <c r="D20" s="15"/>
      <c r="E20" s="15"/>
      <c r="F20" s="15"/>
      <c r="G20" s="15"/>
      <c r="H20" s="16"/>
      <c r="I20" s="17">
        <f>MAX(0,IF(OR(D20="",E20=""),0,MOD((HOUR(E20)*60+MINUTE(E20))-(HOUR(D20)*60+MINUTE(D20)),1440)/60)+IF(OR(F20="",G20=""),0,MOD((HOUR(G20)*60+MINUTE(G20))-(HOUR(F20)*60+MINUTE(F20)),1440)/60)-IF(ISNUMBER(H20),H20,0)/60)</f>
      </c>
      <c r="J20" s="15"/>
      <c r="K20" s="15"/>
      <c r="L20" s="15"/>
      <c r="M20" s="15"/>
      <c r="N20" s="16"/>
      <c r="O20" s="17">
        <f>MAX(0,IF(OR(J20="",K20=""),0,MOD((HOUR(K20)*60+MINUTE(K20))-(HOUR(J20)*60+MINUTE(J20)),1440)/60)+IF(OR(L20="",M20=""),0,MOD((HOUR(M20)*60+MINUTE(M20))-(HOUR(L20)*60+MINUTE(L20)),1440)/60)-IF(ISNUMBER(N20),N20,0)/60)</f>
      </c>
      <c r="P20" s="15"/>
      <c r="Q20" s="15"/>
      <c r="R20" s="15"/>
      <c r="S20" s="15"/>
      <c r="T20" s="16"/>
      <c r="U20" s="17">
        <f>MAX(0,IF(OR(P20="",Q20=""),0,MOD((HOUR(Q20)*60+MINUTE(Q20))-(HOUR(P20)*60+MINUTE(P20)),1440)/60)+IF(OR(R20="",S20=""),0,MOD((HOUR(S20)*60+MINUTE(S20))-(HOUR(R20)*60+MINUTE(R20)),1440)/60)-IF(ISNUMBER(T20),T20,0)/60)</f>
      </c>
      <c r="V20" s="15"/>
      <c r="W20" s="15"/>
      <c r="X20" s="15"/>
      <c r="Y20" s="15"/>
      <c r="Z20" s="16"/>
      <c r="AA20" s="17">
        <f>MAX(0,IF(OR(V20="",W20=""),0,MOD((HOUR(W20)*60+MINUTE(W20))-(HOUR(V20)*60+MINUTE(V20)),1440)/60)+IF(OR(X20="",Y20=""),0,MOD((HOUR(Y20)*60+MINUTE(Y20))-(HOUR(X20)*60+MINUTE(X20)),1440)/60)-IF(ISNUMBER(Z20),Z20,0)/60)</f>
      </c>
      <c r="AB20" s="15"/>
      <c r="AC20" s="15"/>
      <c r="AD20" s="15"/>
      <c r="AE20" s="15"/>
      <c r="AF20" s="16"/>
      <c r="AG20" s="17">
        <f>MAX(0,IF(OR(AB20="",AC20=""),0,MOD((HOUR(AC20)*60+MINUTE(AC20))-(HOUR(AB20)*60+MINUTE(AB20)),1440)/60)+IF(OR(AD20="",AE20=""),0,MOD((HOUR(AE20)*60+MINUTE(AE20))-(HOUR(AD20)*60+MINUTE(AD20)),1440)/60)-IF(ISNUMBER(AF20),AF20,0)/60)</f>
      </c>
      <c r="AH20" s="15"/>
      <c r="AI20" s="15"/>
      <c r="AJ20" s="15"/>
      <c r="AK20" s="15"/>
      <c r="AL20" s="16"/>
      <c r="AM20" s="17">
        <f>MAX(0,IF(OR(AH20="",AI20=""),0,MOD((HOUR(AI20)*60+MINUTE(AI20))-(HOUR(AH20)*60+MINUTE(AH20)),1440)/60)+IF(OR(AJ20="",AK20=""),0,MOD((HOUR(AK20)*60+MINUTE(AK20))-(HOUR(AJ20)*60+MINUTE(AJ20)),1440)/60)-IF(ISNUMBER(AL20),AL20,0)/60)</f>
      </c>
      <c r="AN20" s="15"/>
      <c r="AO20" s="15"/>
      <c r="AP20" s="15"/>
      <c r="AQ20" s="15"/>
      <c r="AR20" s="16"/>
      <c r="AS20" s="17">
        <f>MAX(0,IF(OR(AN20="",AO20=""),0,MOD((HOUR(AO20)*60+MINUTE(AO20))-(HOUR(AN20)*60+MINUTE(AN20)),1440)/60)+IF(OR(AP20="",AQ20=""),0,MOD((HOUR(AQ20)*60+MINUTE(AQ20))-(HOUR(AP20)*60+MINUTE(AP20)),1440)/60)-IF(ISNUMBER(AR20),AR20,0)/60)</f>
      </c>
      <c r="AT20" s="17">
        <f>SUM(I20,O20,U20,AA20,AG20,AM20,AS20)</f>
      </c>
      <c r="AU20" s="18">
        <f>IF(C20="","",AT20-C20)</f>
      </c>
    </row>
    <row r="21" spans="1:47" x14ac:dyDescent="0.25">
      <c r="A21" s="12"/>
      <c r="B21" s="13"/>
      <c r="C21" s="14"/>
      <c r="D21" s="15"/>
      <c r="E21" s="15"/>
      <c r="F21" s="15"/>
      <c r="G21" s="15"/>
      <c r="H21" s="16"/>
      <c r="I21" s="17">
        <f>MAX(0,IF(OR(D21="",E21=""),0,MOD((HOUR(E21)*60+MINUTE(E21))-(HOUR(D21)*60+MINUTE(D21)),1440)/60)+IF(OR(F21="",G21=""),0,MOD((HOUR(G21)*60+MINUTE(G21))-(HOUR(F21)*60+MINUTE(F21)),1440)/60)-IF(ISNUMBER(H21),H21,0)/60)</f>
      </c>
      <c r="J21" s="15"/>
      <c r="K21" s="15"/>
      <c r="L21" s="15"/>
      <c r="M21" s="15"/>
      <c r="N21" s="16"/>
      <c r="O21" s="17">
        <f>MAX(0,IF(OR(J21="",K21=""),0,MOD((HOUR(K21)*60+MINUTE(K21))-(HOUR(J21)*60+MINUTE(J21)),1440)/60)+IF(OR(L21="",M21=""),0,MOD((HOUR(M21)*60+MINUTE(M21))-(HOUR(L21)*60+MINUTE(L21)),1440)/60)-IF(ISNUMBER(N21),N21,0)/60)</f>
      </c>
      <c r="P21" s="15"/>
      <c r="Q21" s="15"/>
      <c r="R21" s="15"/>
      <c r="S21" s="15"/>
      <c r="T21" s="16"/>
      <c r="U21" s="17">
        <f>MAX(0,IF(OR(P21="",Q21=""),0,MOD((HOUR(Q21)*60+MINUTE(Q21))-(HOUR(P21)*60+MINUTE(P21)),1440)/60)+IF(OR(R21="",S21=""),0,MOD((HOUR(S21)*60+MINUTE(S21))-(HOUR(R21)*60+MINUTE(R21)),1440)/60)-IF(ISNUMBER(T21),T21,0)/60)</f>
      </c>
      <c r="V21" s="15"/>
      <c r="W21" s="15"/>
      <c r="X21" s="15"/>
      <c r="Y21" s="15"/>
      <c r="Z21" s="16"/>
      <c r="AA21" s="17">
        <f>MAX(0,IF(OR(V21="",W21=""),0,MOD((HOUR(W21)*60+MINUTE(W21))-(HOUR(V21)*60+MINUTE(V21)),1440)/60)+IF(OR(X21="",Y21=""),0,MOD((HOUR(Y21)*60+MINUTE(Y21))-(HOUR(X21)*60+MINUTE(X21)),1440)/60)-IF(ISNUMBER(Z21),Z21,0)/60)</f>
      </c>
      <c r="AB21" s="15"/>
      <c r="AC21" s="15"/>
      <c r="AD21" s="15"/>
      <c r="AE21" s="15"/>
      <c r="AF21" s="16"/>
      <c r="AG21" s="17">
        <f>MAX(0,IF(OR(AB21="",AC21=""),0,MOD((HOUR(AC21)*60+MINUTE(AC21))-(HOUR(AB21)*60+MINUTE(AB21)),1440)/60)+IF(OR(AD21="",AE21=""),0,MOD((HOUR(AE21)*60+MINUTE(AE21))-(HOUR(AD21)*60+MINUTE(AD21)),1440)/60)-IF(ISNUMBER(AF21),AF21,0)/60)</f>
      </c>
      <c r="AH21" s="15"/>
      <c r="AI21" s="15"/>
      <c r="AJ21" s="15"/>
      <c r="AK21" s="15"/>
      <c r="AL21" s="16"/>
      <c r="AM21" s="17">
        <f>MAX(0,IF(OR(AH21="",AI21=""),0,MOD((HOUR(AI21)*60+MINUTE(AI21))-(HOUR(AH21)*60+MINUTE(AH21)),1440)/60)+IF(OR(AJ21="",AK21=""),0,MOD((HOUR(AK21)*60+MINUTE(AK21))-(HOUR(AJ21)*60+MINUTE(AJ21)),1440)/60)-IF(ISNUMBER(AL21),AL21,0)/60)</f>
      </c>
      <c r="AN21" s="15"/>
      <c r="AO21" s="15"/>
      <c r="AP21" s="15"/>
      <c r="AQ21" s="15"/>
      <c r="AR21" s="16"/>
      <c r="AS21" s="17">
        <f>MAX(0,IF(OR(AN21="",AO21=""),0,MOD((HOUR(AO21)*60+MINUTE(AO21))-(HOUR(AN21)*60+MINUTE(AN21)),1440)/60)+IF(OR(AP21="",AQ21=""),0,MOD((HOUR(AQ21)*60+MINUTE(AQ21))-(HOUR(AP21)*60+MINUTE(AP21)),1440)/60)-IF(ISNUMBER(AR21),AR21,0)/60)</f>
      </c>
      <c r="AT21" s="17">
        <f>SUM(I21,O21,U21,AA21,AG21,AM21,AS21)</f>
      </c>
      <c r="AU21" s="18">
        <f>IF(C21="","",AT21-C21)</f>
      </c>
    </row>
    <row r="22" spans="1:47" x14ac:dyDescent="0.25">
      <c r="A22" s="12"/>
      <c r="B22" s="13"/>
      <c r="C22" s="14"/>
      <c r="D22" s="15"/>
      <c r="E22" s="15"/>
      <c r="F22" s="15"/>
      <c r="G22" s="15"/>
      <c r="H22" s="16"/>
      <c r="I22" s="17">
        <f>MAX(0,IF(OR(D22="",E22=""),0,MOD((HOUR(E22)*60+MINUTE(E22))-(HOUR(D22)*60+MINUTE(D22)),1440)/60)+IF(OR(F22="",G22=""),0,MOD((HOUR(G22)*60+MINUTE(G22))-(HOUR(F22)*60+MINUTE(F22)),1440)/60)-IF(ISNUMBER(H22),H22,0)/60)</f>
      </c>
      <c r="J22" s="15"/>
      <c r="K22" s="15"/>
      <c r="L22" s="15"/>
      <c r="M22" s="15"/>
      <c r="N22" s="16"/>
      <c r="O22" s="17">
        <f>MAX(0,IF(OR(J22="",K22=""),0,MOD((HOUR(K22)*60+MINUTE(K22))-(HOUR(J22)*60+MINUTE(J22)),1440)/60)+IF(OR(L22="",M22=""),0,MOD((HOUR(M22)*60+MINUTE(M22))-(HOUR(L22)*60+MINUTE(L22)),1440)/60)-IF(ISNUMBER(N22),N22,0)/60)</f>
      </c>
      <c r="P22" s="15"/>
      <c r="Q22" s="15"/>
      <c r="R22" s="15"/>
      <c r="S22" s="15"/>
      <c r="T22" s="16"/>
      <c r="U22" s="17">
        <f>MAX(0,IF(OR(P22="",Q22=""),0,MOD((HOUR(Q22)*60+MINUTE(Q22))-(HOUR(P22)*60+MINUTE(P22)),1440)/60)+IF(OR(R22="",S22=""),0,MOD((HOUR(S22)*60+MINUTE(S22))-(HOUR(R22)*60+MINUTE(R22)),1440)/60)-IF(ISNUMBER(T22),T22,0)/60)</f>
      </c>
      <c r="V22" s="15"/>
      <c r="W22" s="15"/>
      <c r="X22" s="15"/>
      <c r="Y22" s="15"/>
      <c r="Z22" s="16"/>
      <c r="AA22" s="17">
        <f>MAX(0,IF(OR(V22="",W22=""),0,MOD((HOUR(W22)*60+MINUTE(W22))-(HOUR(V22)*60+MINUTE(V22)),1440)/60)+IF(OR(X22="",Y22=""),0,MOD((HOUR(Y22)*60+MINUTE(Y22))-(HOUR(X22)*60+MINUTE(X22)),1440)/60)-IF(ISNUMBER(Z22),Z22,0)/60)</f>
      </c>
      <c r="AB22" s="15"/>
      <c r="AC22" s="15"/>
      <c r="AD22" s="15"/>
      <c r="AE22" s="15"/>
      <c r="AF22" s="16"/>
      <c r="AG22" s="17">
        <f>MAX(0,IF(OR(AB22="",AC22=""),0,MOD((HOUR(AC22)*60+MINUTE(AC22))-(HOUR(AB22)*60+MINUTE(AB22)),1440)/60)+IF(OR(AD22="",AE22=""),0,MOD((HOUR(AE22)*60+MINUTE(AE22))-(HOUR(AD22)*60+MINUTE(AD22)),1440)/60)-IF(ISNUMBER(AF22),AF22,0)/60)</f>
      </c>
      <c r="AH22" s="15"/>
      <c r="AI22" s="15"/>
      <c r="AJ22" s="15"/>
      <c r="AK22" s="15"/>
      <c r="AL22" s="16"/>
      <c r="AM22" s="17">
        <f>MAX(0,IF(OR(AH22="",AI22=""),0,MOD((HOUR(AI22)*60+MINUTE(AI22))-(HOUR(AH22)*60+MINUTE(AH22)),1440)/60)+IF(OR(AJ22="",AK22=""),0,MOD((HOUR(AK22)*60+MINUTE(AK22))-(HOUR(AJ22)*60+MINUTE(AJ22)),1440)/60)-IF(ISNUMBER(AL22),AL22,0)/60)</f>
      </c>
      <c r="AN22" s="15"/>
      <c r="AO22" s="15"/>
      <c r="AP22" s="15"/>
      <c r="AQ22" s="15"/>
      <c r="AR22" s="16"/>
      <c r="AS22" s="17">
        <f>MAX(0,IF(OR(AN22="",AO22=""),0,MOD((HOUR(AO22)*60+MINUTE(AO22))-(HOUR(AN22)*60+MINUTE(AN22)),1440)/60)+IF(OR(AP22="",AQ22=""),0,MOD((HOUR(AQ22)*60+MINUTE(AQ22))-(HOUR(AP22)*60+MINUTE(AP22)),1440)/60)-IF(ISNUMBER(AR22),AR22,0)/60)</f>
      </c>
      <c r="AT22" s="17">
        <f>SUM(I22,O22,U22,AA22,AG22,AM22,AS22)</f>
      </c>
      <c r="AU22" s="18">
        <f>IF(C22="","",AT22-C22)</f>
      </c>
    </row>
    <row r="23" spans="1:47" x14ac:dyDescent="0.25">
      <c r="A23" s="12"/>
      <c r="B23" s="13"/>
      <c r="C23" s="14"/>
      <c r="D23" s="15"/>
      <c r="E23" s="15"/>
      <c r="F23" s="15"/>
      <c r="G23" s="15"/>
      <c r="H23" s="16"/>
      <c r="I23" s="17">
        <f>MAX(0,IF(OR(D23="",E23=""),0,MOD((HOUR(E23)*60+MINUTE(E23))-(HOUR(D23)*60+MINUTE(D23)),1440)/60)+IF(OR(F23="",G23=""),0,MOD((HOUR(G23)*60+MINUTE(G23))-(HOUR(F23)*60+MINUTE(F23)),1440)/60)-IF(ISNUMBER(H23),H23,0)/60)</f>
      </c>
      <c r="J23" s="15"/>
      <c r="K23" s="15"/>
      <c r="L23" s="15"/>
      <c r="M23" s="15"/>
      <c r="N23" s="16"/>
      <c r="O23" s="17">
        <f>MAX(0,IF(OR(J23="",K23=""),0,MOD((HOUR(K23)*60+MINUTE(K23))-(HOUR(J23)*60+MINUTE(J23)),1440)/60)+IF(OR(L23="",M23=""),0,MOD((HOUR(M23)*60+MINUTE(M23))-(HOUR(L23)*60+MINUTE(L23)),1440)/60)-IF(ISNUMBER(N23),N23,0)/60)</f>
      </c>
      <c r="P23" s="15"/>
      <c r="Q23" s="15"/>
      <c r="R23" s="15"/>
      <c r="S23" s="15"/>
      <c r="T23" s="16"/>
      <c r="U23" s="17">
        <f>MAX(0,IF(OR(P23="",Q23=""),0,MOD((HOUR(Q23)*60+MINUTE(Q23))-(HOUR(P23)*60+MINUTE(P23)),1440)/60)+IF(OR(R23="",S23=""),0,MOD((HOUR(S23)*60+MINUTE(S23))-(HOUR(R23)*60+MINUTE(R23)),1440)/60)-IF(ISNUMBER(T23),T23,0)/60)</f>
      </c>
      <c r="V23" s="15"/>
      <c r="W23" s="15"/>
      <c r="X23" s="15"/>
      <c r="Y23" s="15"/>
      <c r="Z23" s="16"/>
      <c r="AA23" s="17">
        <f>MAX(0,IF(OR(V23="",W23=""),0,MOD((HOUR(W23)*60+MINUTE(W23))-(HOUR(V23)*60+MINUTE(V23)),1440)/60)+IF(OR(X23="",Y23=""),0,MOD((HOUR(Y23)*60+MINUTE(Y23))-(HOUR(X23)*60+MINUTE(X23)),1440)/60)-IF(ISNUMBER(Z23),Z23,0)/60)</f>
      </c>
      <c r="AB23" s="15"/>
      <c r="AC23" s="15"/>
      <c r="AD23" s="15"/>
      <c r="AE23" s="15"/>
      <c r="AF23" s="16"/>
      <c r="AG23" s="17">
        <f>MAX(0,IF(OR(AB23="",AC23=""),0,MOD((HOUR(AC23)*60+MINUTE(AC23))-(HOUR(AB23)*60+MINUTE(AB23)),1440)/60)+IF(OR(AD23="",AE23=""),0,MOD((HOUR(AE23)*60+MINUTE(AE23))-(HOUR(AD23)*60+MINUTE(AD23)),1440)/60)-IF(ISNUMBER(AF23),AF23,0)/60)</f>
      </c>
      <c r="AH23" s="15"/>
      <c r="AI23" s="15"/>
      <c r="AJ23" s="15"/>
      <c r="AK23" s="15"/>
      <c r="AL23" s="16"/>
      <c r="AM23" s="17">
        <f>MAX(0,IF(OR(AH23="",AI23=""),0,MOD((HOUR(AI23)*60+MINUTE(AI23))-(HOUR(AH23)*60+MINUTE(AH23)),1440)/60)+IF(OR(AJ23="",AK23=""),0,MOD((HOUR(AK23)*60+MINUTE(AK23))-(HOUR(AJ23)*60+MINUTE(AJ23)),1440)/60)-IF(ISNUMBER(AL23),AL23,0)/60)</f>
      </c>
      <c r="AN23" s="15"/>
      <c r="AO23" s="15"/>
      <c r="AP23" s="15"/>
      <c r="AQ23" s="15"/>
      <c r="AR23" s="16"/>
      <c r="AS23" s="17">
        <f>MAX(0,IF(OR(AN23="",AO23=""),0,MOD((HOUR(AO23)*60+MINUTE(AO23))-(HOUR(AN23)*60+MINUTE(AN23)),1440)/60)+IF(OR(AP23="",AQ23=""),0,MOD((HOUR(AQ23)*60+MINUTE(AQ23))-(HOUR(AP23)*60+MINUTE(AP23)),1440)/60)-IF(ISNUMBER(AR23),AR23,0)/60)</f>
      </c>
      <c r="AT23" s="17">
        <f>SUM(I23,O23,U23,AA23,AG23,AM23,AS23)</f>
      </c>
      <c r="AU23" s="18">
        <f>IF(C23="","",AT23-C23)</f>
      </c>
    </row>
    <row r="24" spans="1:47" x14ac:dyDescent="0.25">
      <c r="A24" s="12"/>
      <c r="B24" s="13"/>
      <c r="C24" s="14"/>
      <c r="D24" s="15"/>
      <c r="E24" s="15"/>
      <c r="F24" s="15"/>
      <c r="G24" s="15"/>
      <c r="H24" s="16"/>
      <c r="I24" s="17">
        <f>MAX(0,IF(OR(D24="",E24=""),0,MOD((HOUR(E24)*60+MINUTE(E24))-(HOUR(D24)*60+MINUTE(D24)),1440)/60)+IF(OR(F24="",G24=""),0,MOD((HOUR(G24)*60+MINUTE(G24))-(HOUR(F24)*60+MINUTE(F24)),1440)/60)-IF(ISNUMBER(H24),H24,0)/60)</f>
      </c>
      <c r="J24" s="15"/>
      <c r="K24" s="15"/>
      <c r="L24" s="15"/>
      <c r="M24" s="15"/>
      <c r="N24" s="16"/>
      <c r="O24" s="17">
        <f>MAX(0,IF(OR(J24="",K24=""),0,MOD((HOUR(K24)*60+MINUTE(K24))-(HOUR(J24)*60+MINUTE(J24)),1440)/60)+IF(OR(L24="",M24=""),0,MOD((HOUR(M24)*60+MINUTE(M24))-(HOUR(L24)*60+MINUTE(L24)),1440)/60)-IF(ISNUMBER(N24),N24,0)/60)</f>
      </c>
      <c r="P24" s="15"/>
      <c r="Q24" s="15"/>
      <c r="R24" s="15"/>
      <c r="S24" s="15"/>
      <c r="T24" s="16"/>
      <c r="U24" s="17">
        <f>MAX(0,IF(OR(P24="",Q24=""),0,MOD((HOUR(Q24)*60+MINUTE(Q24))-(HOUR(P24)*60+MINUTE(P24)),1440)/60)+IF(OR(R24="",S24=""),0,MOD((HOUR(S24)*60+MINUTE(S24))-(HOUR(R24)*60+MINUTE(R24)),1440)/60)-IF(ISNUMBER(T24),T24,0)/60)</f>
      </c>
      <c r="V24" s="15"/>
      <c r="W24" s="15"/>
      <c r="X24" s="15"/>
      <c r="Y24" s="15"/>
      <c r="Z24" s="16"/>
      <c r="AA24" s="17">
        <f>MAX(0,IF(OR(V24="",W24=""),0,MOD((HOUR(W24)*60+MINUTE(W24))-(HOUR(V24)*60+MINUTE(V24)),1440)/60)+IF(OR(X24="",Y24=""),0,MOD((HOUR(Y24)*60+MINUTE(Y24))-(HOUR(X24)*60+MINUTE(X24)),1440)/60)-IF(ISNUMBER(Z24),Z24,0)/60)</f>
      </c>
      <c r="AB24" s="15"/>
      <c r="AC24" s="15"/>
      <c r="AD24" s="15"/>
      <c r="AE24" s="15"/>
      <c r="AF24" s="16"/>
      <c r="AG24" s="17">
        <f>MAX(0,IF(OR(AB24="",AC24=""),0,MOD((HOUR(AC24)*60+MINUTE(AC24))-(HOUR(AB24)*60+MINUTE(AB24)),1440)/60)+IF(OR(AD24="",AE24=""),0,MOD((HOUR(AE24)*60+MINUTE(AE24))-(HOUR(AD24)*60+MINUTE(AD24)),1440)/60)-IF(ISNUMBER(AF24),AF24,0)/60)</f>
      </c>
      <c r="AH24" s="15"/>
      <c r="AI24" s="15"/>
      <c r="AJ24" s="15"/>
      <c r="AK24" s="15"/>
      <c r="AL24" s="16"/>
      <c r="AM24" s="17">
        <f>MAX(0,IF(OR(AH24="",AI24=""),0,MOD((HOUR(AI24)*60+MINUTE(AI24))-(HOUR(AH24)*60+MINUTE(AH24)),1440)/60)+IF(OR(AJ24="",AK24=""),0,MOD((HOUR(AK24)*60+MINUTE(AK24))-(HOUR(AJ24)*60+MINUTE(AJ24)),1440)/60)-IF(ISNUMBER(AL24),AL24,0)/60)</f>
      </c>
      <c r="AN24" s="15"/>
      <c r="AO24" s="15"/>
      <c r="AP24" s="15"/>
      <c r="AQ24" s="15"/>
      <c r="AR24" s="16"/>
      <c r="AS24" s="17">
        <f>MAX(0,IF(OR(AN24="",AO24=""),0,MOD((HOUR(AO24)*60+MINUTE(AO24))-(HOUR(AN24)*60+MINUTE(AN24)),1440)/60)+IF(OR(AP24="",AQ24=""),0,MOD((HOUR(AQ24)*60+MINUTE(AQ24))-(HOUR(AP24)*60+MINUTE(AP24)),1440)/60)-IF(ISNUMBER(AR24),AR24,0)/60)</f>
      </c>
      <c r="AT24" s="17">
        <f>SUM(I24,O24,U24,AA24,AG24,AM24,AS24)</f>
      </c>
      <c r="AU24" s="18">
        <f>IF(C24="","",AT24-C24)</f>
      </c>
    </row>
    <row r="25" spans="1:47" x14ac:dyDescent="0.25">
      <c r="A25" s="12"/>
      <c r="B25" s="13"/>
      <c r="C25" s="14"/>
      <c r="D25" s="15"/>
      <c r="E25" s="15"/>
      <c r="F25" s="15"/>
      <c r="G25" s="15"/>
      <c r="H25" s="16"/>
      <c r="I25" s="17">
        <f>MAX(0,IF(OR(D25="",E25=""),0,MOD((HOUR(E25)*60+MINUTE(E25))-(HOUR(D25)*60+MINUTE(D25)),1440)/60)+IF(OR(F25="",G25=""),0,MOD((HOUR(G25)*60+MINUTE(G25))-(HOUR(F25)*60+MINUTE(F25)),1440)/60)-IF(ISNUMBER(H25),H25,0)/60)</f>
      </c>
      <c r="J25" s="15"/>
      <c r="K25" s="15"/>
      <c r="L25" s="15"/>
      <c r="M25" s="15"/>
      <c r="N25" s="16"/>
      <c r="O25" s="17">
        <f>MAX(0,IF(OR(J25="",K25=""),0,MOD((HOUR(K25)*60+MINUTE(K25))-(HOUR(J25)*60+MINUTE(J25)),1440)/60)+IF(OR(L25="",M25=""),0,MOD((HOUR(M25)*60+MINUTE(M25))-(HOUR(L25)*60+MINUTE(L25)),1440)/60)-IF(ISNUMBER(N25),N25,0)/60)</f>
      </c>
      <c r="P25" s="15"/>
      <c r="Q25" s="15"/>
      <c r="R25" s="15"/>
      <c r="S25" s="15"/>
      <c r="T25" s="16"/>
      <c r="U25" s="17">
        <f>MAX(0,IF(OR(P25="",Q25=""),0,MOD((HOUR(Q25)*60+MINUTE(Q25))-(HOUR(P25)*60+MINUTE(P25)),1440)/60)+IF(OR(R25="",S25=""),0,MOD((HOUR(S25)*60+MINUTE(S25))-(HOUR(R25)*60+MINUTE(R25)),1440)/60)-IF(ISNUMBER(T25),T25,0)/60)</f>
      </c>
      <c r="V25" s="15"/>
      <c r="W25" s="15"/>
      <c r="X25" s="15"/>
      <c r="Y25" s="15"/>
      <c r="Z25" s="16"/>
      <c r="AA25" s="17">
        <f>MAX(0,IF(OR(V25="",W25=""),0,MOD((HOUR(W25)*60+MINUTE(W25))-(HOUR(V25)*60+MINUTE(V25)),1440)/60)+IF(OR(X25="",Y25=""),0,MOD((HOUR(Y25)*60+MINUTE(Y25))-(HOUR(X25)*60+MINUTE(X25)),1440)/60)-IF(ISNUMBER(Z25),Z25,0)/60)</f>
      </c>
      <c r="AB25" s="15"/>
      <c r="AC25" s="15"/>
      <c r="AD25" s="15"/>
      <c r="AE25" s="15"/>
      <c r="AF25" s="16"/>
      <c r="AG25" s="17">
        <f>MAX(0,IF(OR(AB25="",AC25=""),0,MOD((HOUR(AC25)*60+MINUTE(AC25))-(HOUR(AB25)*60+MINUTE(AB25)),1440)/60)+IF(OR(AD25="",AE25=""),0,MOD((HOUR(AE25)*60+MINUTE(AE25))-(HOUR(AD25)*60+MINUTE(AD25)),1440)/60)-IF(ISNUMBER(AF25),AF25,0)/60)</f>
      </c>
      <c r="AH25" s="15"/>
      <c r="AI25" s="15"/>
      <c r="AJ25" s="15"/>
      <c r="AK25" s="15"/>
      <c r="AL25" s="16"/>
      <c r="AM25" s="17">
        <f>MAX(0,IF(OR(AH25="",AI25=""),0,MOD((HOUR(AI25)*60+MINUTE(AI25))-(HOUR(AH25)*60+MINUTE(AH25)),1440)/60)+IF(OR(AJ25="",AK25=""),0,MOD((HOUR(AK25)*60+MINUTE(AK25))-(HOUR(AJ25)*60+MINUTE(AJ25)),1440)/60)-IF(ISNUMBER(AL25),AL25,0)/60)</f>
      </c>
      <c r="AN25" s="15"/>
      <c r="AO25" s="15"/>
      <c r="AP25" s="15"/>
      <c r="AQ25" s="15"/>
      <c r="AR25" s="16"/>
      <c r="AS25" s="17">
        <f>MAX(0,IF(OR(AN25="",AO25=""),0,MOD((HOUR(AO25)*60+MINUTE(AO25))-(HOUR(AN25)*60+MINUTE(AN25)),1440)/60)+IF(OR(AP25="",AQ25=""),0,MOD((HOUR(AQ25)*60+MINUTE(AQ25))-(HOUR(AP25)*60+MINUTE(AP25)),1440)/60)-IF(ISNUMBER(AR25),AR25,0)/60)</f>
      </c>
      <c r="AT25" s="17">
        <f>SUM(I25,O25,U25,AA25,AG25,AM25,AS25)</f>
      </c>
      <c r="AU25" s="18">
        <f>IF(C25="","",AT25-C25)</f>
      </c>
    </row>
    <row r="26" spans="1:47" x14ac:dyDescent="0.25">
      <c r="A26" s="12"/>
      <c r="B26" s="13"/>
      <c r="C26" s="14"/>
      <c r="D26" s="15"/>
      <c r="E26" s="15"/>
      <c r="F26" s="15"/>
      <c r="G26" s="15"/>
      <c r="H26" s="16"/>
      <c r="I26" s="17">
        <f>MAX(0,IF(OR(D26="",E26=""),0,MOD((HOUR(E26)*60+MINUTE(E26))-(HOUR(D26)*60+MINUTE(D26)),1440)/60)+IF(OR(F26="",G26=""),0,MOD((HOUR(G26)*60+MINUTE(G26))-(HOUR(F26)*60+MINUTE(F26)),1440)/60)-IF(ISNUMBER(H26),H26,0)/60)</f>
      </c>
      <c r="J26" s="15"/>
      <c r="K26" s="15"/>
      <c r="L26" s="15"/>
      <c r="M26" s="15"/>
      <c r="N26" s="16"/>
      <c r="O26" s="17">
        <f>MAX(0,IF(OR(J26="",K26=""),0,MOD((HOUR(K26)*60+MINUTE(K26))-(HOUR(J26)*60+MINUTE(J26)),1440)/60)+IF(OR(L26="",M26=""),0,MOD((HOUR(M26)*60+MINUTE(M26))-(HOUR(L26)*60+MINUTE(L26)),1440)/60)-IF(ISNUMBER(N26),N26,0)/60)</f>
      </c>
      <c r="P26" s="15"/>
      <c r="Q26" s="15"/>
      <c r="R26" s="15"/>
      <c r="S26" s="15"/>
      <c r="T26" s="16"/>
      <c r="U26" s="17">
        <f>MAX(0,IF(OR(P26="",Q26=""),0,MOD((HOUR(Q26)*60+MINUTE(Q26))-(HOUR(P26)*60+MINUTE(P26)),1440)/60)+IF(OR(R26="",S26=""),0,MOD((HOUR(S26)*60+MINUTE(S26))-(HOUR(R26)*60+MINUTE(R26)),1440)/60)-IF(ISNUMBER(T26),T26,0)/60)</f>
      </c>
      <c r="V26" s="15"/>
      <c r="W26" s="15"/>
      <c r="X26" s="15"/>
      <c r="Y26" s="15"/>
      <c r="Z26" s="16"/>
      <c r="AA26" s="17">
        <f>MAX(0,IF(OR(V26="",W26=""),0,MOD((HOUR(W26)*60+MINUTE(W26))-(HOUR(V26)*60+MINUTE(V26)),1440)/60)+IF(OR(X26="",Y26=""),0,MOD((HOUR(Y26)*60+MINUTE(Y26))-(HOUR(X26)*60+MINUTE(X26)),1440)/60)-IF(ISNUMBER(Z26),Z26,0)/60)</f>
      </c>
      <c r="AB26" s="15"/>
      <c r="AC26" s="15"/>
      <c r="AD26" s="15"/>
      <c r="AE26" s="15"/>
      <c r="AF26" s="16"/>
      <c r="AG26" s="17">
        <f>MAX(0,IF(OR(AB26="",AC26=""),0,MOD((HOUR(AC26)*60+MINUTE(AC26))-(HOUR(AB26)*60+MINUTE(AB26)),1440)/60)+IF(OR(AD26="",AE26=""),0,MOD((HOUR(AE26)*60+MINUTE(AE26))-(HOUR(AD26)*60+MINUTE(AD26)),1440)/60)-IF(ISNUMBER(AF26),AF26,0)/60)</f>
      </c>
      <c r="AH26" s="15"/>
      <c r="AI26" s="15"/>
      <c r="AJ26" s="15"/>
      <c r="AK26" s="15"/>
      <c r="AL26" s="16"/>
      <c r="AM26" s="17">
        <f>MAX(0,IF(OR(AH26="",AI26=""),0,MOD((HOUR(AI26)*60+MINUTE(AI26))-(HOUR(AH26)*60+MINUTE(AH26)),1440)/60)+IF(OR(AJ26="",AK26=""),0,MOD((HOUR(AK26)*60+MINUTE(AK26))-(HOUR(AJ26)*60+MINUTE(AJ26)),1440)/60)-IF(ISNUMBER(AL26),AL26,0)/60)</f>
      </c>
      <c r="AN26" s="15"/>
      <c r="AO26" s="15"/>
      <c r="AP26" s="15"/>
      <c r="AQ26" s="15"/>
      <c r="AR26" s="16"/>
      <c r="AS26" s="17">
        <f>MAX(0,IF(OR(AN26="",AO26=""),0,MOD((HOUR(AO26)*60+MINUTE(AO26))-(HOUR(AN26)*60+MINUTE(AN26)),1440)/60)+IF(OR(AP26="",AQ26=""),0,MOD((HOUR(AQ26)*60+MINUTE(AQ26))-(HOUR(AP26)*60+MINUTE(AP26)),1440)/60)-IF(ISNUMBER(AR26),AR26,0)/60)</f>
      </c>
      <c r="AT26" s="17">
        <f>SUM(I26,O26,U26,AA26,AG26,AM26,AS26)</f>
      </c>
      <c r="AU26" s="18">
        <f>IF(C26="","",AT26-C26)</f>
      </c>
    </row>
    <row r="27" spans="1:46" x14ac:dyDescent="0.25">
      <c r="A27" s="2" t="s">
        <v>23</v>
      </c>
      <c r="I27" s="17">
        <f>SUM(I7:I26)</f>
      </c>
      <c r="O27" s="17">
        <f>SUM(O7:O26)</f>
      </c>
      <c r="U27" s="17">
        <f>SUM(U7:U26)</f>
      </c>
      <c r="AA27" s="17">
        <f>SUM(AA7:AA26)</f>
      </c>
      <c r="AG27" s="17">
        <f>SUM(AG7:AG26)</f>
      </c>
      <c r="AM27" s="17">
        <f>SUM(AM7:AM26)</f>
      </c>
      <c r="AS27" s="17">
        <f>SUM(AS7:AS26)</f>
      </c>
      <c r="AT27" s="17">
        <f>SUM(AT7:AT26)</f>
      </c>
    </row>
    <row r="29" spans="1:1" x14ac:dyDescent="0.25">
      <c r="A29" s="19" t="s">
        <v>24</v>
      </c>
    </row>
  </sheetData>
  <mergeCells count="12">
    <mergeCell ref="D5:I5"/>
    <mergeCell ref="J5:O5"/>
    <mergeCell ref="P5:U5"/>
    <mergeCell ref="V5:AA5"/>
    <mergeCell ref="AB5:AG5"/>
    <mergeCell ref="AH5:AM5"/>
    <mergeCell ref="AN5:AS5"/>
    <mergeCell ref="A5:A6"/>
    <mergeCell ref="B5:B6"/>
    <mergeCell ref="C5:C6"/>
    <mergeCell ref="AT5:AT6"/>
    <mergeCell ref="AU5:AU6"/>
  </mergeCells>
  <conditionalFormatting sqref="AU7:AU26">
    <cfRule type="cellIs" dxfId="0" priority="1" operator="greaterThan">
      <formula>0</formula>
    </cfRule>
  </conditionalFormatting>
  <hyperlinks>
    <hyperlink ref="A29" r:id="rId1"/>
  </hyperlink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25</v>
      </c>
    </row>
    <row r="3" spans="1:1" x14ac:dyDescent="0.25">
      <c r="A3" s="20" t="s">
        <v>26</v>
      </c>
    </row>
    <row r="4" spans="1:1" x14ac:dyDescent="0.25">
      <c r="A4" s="21" t="s">
        <v>27</v>
      </c>
    </row>
    <row r="5" spans="1:1" x14ac:dyDescent="0.25">
      <c r="A5" s="21" t="s">
        <v>28</v>
      </c>
    </row>
    <row r="6" spans="1:1" x14ac:dyDescent="0.25">
      <c r="A6" s="21" t="s">
        <v>29</v>
      </c>
    </row>
    <row r="7" spans="1:1" x14ac:dyDescent="0.25">
      <c r="A7" s="21" t="s">
        <v>30</v>
      </c>
    </row>
    <row r="8" spans="1:1" x14ac:dyDescent="0.25">
      <c r="A8" s="21" t="s">
        <v>31</v>
      </c>
    </row>
    <row r="9" spans="1:1" x14ac:dyDescent="0.25">
      <c r="A9" s="20" t="s">
        <v>32</v>
      </c>
    </row>
    <row r="12" spans="1:1" x14ac:dyDescent="0.25">
      <c r="A12" s="19" t="s">
        <v>33</v>
      </c>
    </row>
  </sheetData>
  <hyperlinks>
    <hyperlink ref="A1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Planning</vt:lpstr>
      <vt:lpstr>Mode d'emploi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Planyo — getplanyo.fr</dc:creator>
  <dc:title>Planning restaurant — modèle Planyo</dc:title>
  <dc:subject/>
  <dc:description/>
  <cp:keywords/>
  <cp:category/>
  <cp:lastModifiedBy>Planyo</cp:lastModifiedBy>
  <dcterms:created xsi:type="dcterms:W3CDTF">2026-09-29T00:00:00Z</dcterms:created>
  <dcterms:modified xsi:type="dcterms:W3CDTF">2026-09-29T00:00:00Z</dcterms:modified>
</cp:coreProperties>
</file>